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20565" windowHeight="129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S810" i="1"/>
  <c r="T810" i="1" s="1"/>
  <c r="S805" i="1"/>
  <c r="T805" i="1" s="1"/>
  <c r="S105" i="1"/>
  <c r="T105" i="1"/>
  <c r="U105" i="1" s="1"/>
  <c r="S106" i="1"/>
  <c r="S107" i="1" s="1"/>
  <c r="T106" i="1"/>
  <c r="S16" i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5" i="1"/>
  <c r="A523" i="1"/>
  <c r="B523" i="1" s="1"/>
  <c r="N523" i="1" s="1"/>
  <c r="A75" i="1"/>
  <c r="B75" i="1" s="1"/>
  <c r="N75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16" i="1"/>
  <c r="A17" i="1"/>
  <c r="A18" i="1" s="1"/>
  <c r="A19" i="1" s="1"/>
  <c r="A20" i="1" s="1"/>
  <c r="A21" i="1" s="1"/>
  <c r="A22" i="1" s="1"/>
  <c r="A23" i="1" s="1"/>
  <c r="A15" i="1"/>
  <c r="V810" i="1" l="1"/>
  <c r="U810" i="1"/>
  <c r="U805" i="1"/>
  <c r="V805" i="1"/>
  <c r="S806" i="1"/>
  <c r="V105" i="1"/>
  <c r="T107" i="1"/>
  <c r="S108" i="1"/>
  <c r="U106" i="1"/>
  <c r="V106" i="1"/>
  <c r="A524" i="1"/>
  <c r="A76" i="1"/>
  <c r="S807" i="1" l="1"/>
  <c r="T806" i="1"/>
  <c r="U107" i="1"/>
  <c r="V107" i="1"/>
  <c r="S109" i="1"/>
  <c r="T108" i="1"/>
  <c r="A525" i="1"/>
  <c r="B524" i="1"/>
  <c r="N524" i="1" s="1"/>
  <c r="A77" i="1"/>
  <c r="B76" i="1"/>
  <c r="N76" i="1" s="1"/>
  <c r="U806" i="1" l="1"/>
  <c r="V806" i="1"/>
  <c r="T807" i="1"/>
  <c r="S808" i="1"/>
  <c r="T109" i="1"/>
  <c r="S110" i="1"/>
  <c r="U108" i="1"/>
  <c r="V108" i="1"/>
  <c r="B525" i="1"/>
  <c r="N525" i="1" s="1"/>
  <c r="A526" i="1"/>
  <c r="B77" i="1"/>
  <c r="N77" i="1" s="1"/>
  <c r="A78" i="1"/>
  <c r="S14" i="1"/>
  <c r="B14" i="1"/>
  <c r="N14" i="1" l="1"/>
  <c r="S809" i="1"/>
  <c r="T809" i="1" s="1"/>
  <c r="T808" i="1"/>
  <c r="U807" i="1"/>
  <c r="V807" i="1"/>
  <c r="S111" i="1"/>
  <c r="T110" i="1"/>
  <c r="U109" i="1"/>
  <c r="V109" i="1"/>
  <c r="A527" i="1"/>
  <c r="B526" i="1"/>
  <c r="N526" i="1" s="1"/>
  <c r="A79" i="1"/>
  <c r="B78" i="1"/>
  <c r="N78" i="1" s="1"/>
  <c r="T14" i="1"/>
  <c r="U8" i="1"/>
  <c r="U809" i="1" l="1"/>
  <c r="V809" i="1"/>
  <c r="U808" i="1"/>
  <c r="V808" i="1"/>
  <c r="U110" i="1"/>
  <c r="V110" i="1"/>
  <c r="T111" i="1"/>
  <c r="S112" i="1"/>
  <c r="T95" i="1"/>
  <c r="B527" i="1"/>
  <c r="N527" i="1" s="1"/>
  <c r="A528" i="1"/>
  <c r="B79" i="1"/>
  <c r="N79" i="1" s="1"/>
  <c r="A80" i="1"/>
  <c r="V14" i="1"/>
  <c r="T15" i="1"/>
  <c r="V15" i="1" s="1"/>
  <c r="T16" i="1"/>
  <c r="V16" i="1" s="1"/>
  <c r="U14" i="1"/>
  <c r="S113" i="1" l="1"/>
  <c r="T112" i="1"/>
  <c r="U111" i="1"/>
  <c r="V111" i="1"/>
  <c r="V95" i="1"/>
  <c r="U95" i="1"/>
  <c r="T96" i="1"/>
  <c r="A529" i="1"/>
  <c r="B528" i="1"/>
  <c r="N528" i="1" s="1"/>
  <c r="A81" i="1"/>
  <c r="B80" i="1"/>
  <c r="N80" i="1" s="1"/>
  <c r="T17" i="1"/>
  <c r="C14" i="1"/>
  <c r="B10" i="1"/>
  <c r="U112" i="1" l="1"/>
  <c r="V112" i="1"/>
  <c r="T113" i="1"/>
  <c r="S114" i="1"/>
  <c r="U96" i="1"/>
  <c r="V96" i="1"/>
  <c r="T97" i="1"/>
  <c r="B529" i="1"/>
  <c r="N529" i="1" s="1"/>
  <c r="A530" i="1"/>
  <c r="B81" i="1"/>
  <c r="N81" i="1" s="1"/>
  <c r="A82" i="1"/>
  <c r="V17" i="1"/>
  <c r="T18" i="1"/>
  <c r="B15" i="1"/>
  <c r="N15" i="1" l="1"/>
  <c r="U113" i="1"/>
  <c r="V113" i="1"/>
  <c r="S115" i="1"/>
  <c r="T114" i="1"/>
  <c r="V97" i="1"/>
  <c r="U97" i="1"/>
  <c r="T98" i="1"/>
  <c r="A531" i="1"/>
  <c r="B530" i="1"/>
  <c r="N530" i="1" s="1"/>
  <c r="A83" i="1"/>
  <c r="B82" i="1"/>
  <c r="N82" i="1" s="1"/>
  <c r="V18" i="1"/>
  <c r="T19" i="1"/>
  <c r="U16" i="1"/>
  <c r="B16" i="1"/>
  <c r="N16" i="1" s="1"/>
  <c r="U15" i="1"/>
  <c r="C15" i="1"/>
  <c r="U114" i="1" l="1"/>
  <c r="V114" i="1"/>
  <c r="T115" i="1"/>
  <c r="S116" i="1"/>
  <c r="U98" i="1"/>
  <c r="V98" i="1"/>
  <c r="T99" i="1"/>
  <c r="B531" i="1"/>
  <c r="N531" i="1" s="1"/>
  <c r="A532" i="1"/>
  <c r="B83" i="1"/>
  <c r="N83" i="1" s="1"/>
  <c r="A84" i="1"/>
  <c r="V19" i="1"/>
  <c r="T20" i="1"/>
  <c r="V20" i="1" s="1"/>
  <c r="U17" i="1"/>
  <c r="B17" i="1"/>
  <c r="N17" i="1" s="1"/>
  <c r="S117" i="1" l="1"/>
  <c r="T116" i="1"/>
  <c r="U115" i="1"/>
  <c r="V115" i="1"/>
  <c r="V99" i="1"/>
  <c r="U99" i="1"/>
  <c r="T100" i="1"/>
  <c r="A533" i="1"/>
  <c r="B532" i="1"/>
  <c r="N532" i="1" s="1"/>
  <c r="A85" i="1"/>
  <c r="B84" i="1"/>
  <c r="N84" i="1" s="1"/>
  <c r="T21" i="1"/>
  <c r="C17" i="1"/>
  <c r="U18" i="1"/>
  <c r="B18" i="1"/>
  <c r="N18" i="1" s="1"/>
  <c r="U116" i="1" l="1"/>
  <c r="V116" i="1"/>
  <c r="T117" i="1"/>
  <c r="S118" i="1"/>
  <c r="U100" i="1"/>
  <c r="V100" i="1"/>
  <c r="T101" i="1"/>
  <c r="B533" i="1"/>
  <c r="N533" i="1" s="1"/>
  <c r="A534" i="1"/>
  <c r="B85" i="1"/>
  <c r="N85" i="1" s="1"/>
  <c r="A86" i="1"/>
  <c r="V21" i="1"/>
  <c r="T22" i="1"/>
  <c r="V22" i="1" s="1"/>
  <c r="B19" i="1"/>
  <c r="N19" i="1" s="1"/>
  <c r="U19" i="1"/>
  <c r="S119" i="1" l="1"/>
  <c r="T118" i="1"/>
  <c r="U117" i="1"/>
  <c r="V117" i="1"/>
  <c r="T102" i="1"/>
  <c r="V101" i="1"/>
  <c r="U101" i="1"/>
  <c r="A535" i="1"/>
  <c r="B534" i="1"/>
  <c r="N534" i="1" s="1"/>
  <c r="A87" i="1"/>
  <c r="B86" i="1"/>
  <c r="N86" i="1" s="1"/>
  <c r="T23" i="1"/>
  <c r="V23" i="1" s="1"/>
  <c r="U20" i="1"/>
  <c r="B20" i="1"/>
  <c r="N20" i="1" s="1"/>
  <c r="T119" i="1" l="1"/>
  <c r="S120" i="1"/>
  <c r="U118" i="1"/>
  <c r="V118" i="1"/>
  <c r="U102" i="1"/>
  <c r="V102" i="1"/>
  <c r="T103" i="1"/>
  <c r="T104" i="1"/>
  <c r="B535" i="1"/>
  <c r="N535" i="1" s="1"/>
  <c r="A536" i="1"/>
  <c r="B87" i="1"/>
  <c r="N87" i="1" s="1"/>
  <c r="A88" i="1"/>
  <c r="C20" i="1"/>
  <c r="T24" i="1"/>
  <c r="V24" i="1" s="1"/>
  <c r="U21" i="1"/>
  <c r="B21" i="1"/>
  <c r="N21" i="1" s="1"/>
  <c r="U119" i="1" l="1"/>
  <c r="V119" i="1"/>
  <c r="S121" i="1"/>
  <c r="T120" i="1"/>
  <c r="U103" i="1"/>
  <c r="V103" i="1"/>
  <c r="V104" i="1"/>
  <c r="U104" i="1"/>
  <c r="A537" i="1"/>
  <c r="B536" i="1"/>
  <c r="N536" i="1" s="1"/>
  <c r="A89" i="1"/>
  <c r="B88" i="1"/>
  <c r="N88" i="1" s="1"/>
  <c r="C21" i="1"/>
  <c r="T25" i="1"/>
  <c r="V25" i="1" s="1"/>
  <c r="B22" i="1"/>
  <c r="N22" i="1" s="1"/>
  <c r="U22" i="1"/>
  <c r="T121" i="1" l="1"/>
  <c r="S122" i="1"/>
  <c r="U120" i="1"/>
  <c r="V120" i="1"/>
  <c r="B537" i="1"/>
  <c r="N537" i="1" s="1"/>
  <c r="A538" i="1"/>
  <c r="B89" i="1"/>
  <c r="N89" i="1" s="1"/>
  <c r="A90" i="1"/>
  <c r="C22" i="1"/>
  <c r="T26" i="1"/>
  <c r="V26" i="1" s="1"/>
  <c r="B23" i="1"/>
  <c r="N23" i="1" s="1"/>
  <c r="U23" i="1"/>
  <c r="U121" i="1" l="1"/>
  <c r="V121" i="1"/>
  <c r="S123" i="1"/>
  <c r="T122" i="1"/>
  <c r="A539" i="1"/>
  <c r="B538" i="1"/>
  <c r="N538" i="1" s="1"/>
  <c r="A91" i="1"/>
  <c r="B90" i="1"/>
  <c r="N90" i="1" s="1"/>
  <c r="C23" i="1"/>
  <c r="T27" i="1"/>
  <c r="V27" i="1" s="1"/>
  <c r="U24" i="1"/>
  <c r="B24" i="1"/>
  <c r="N24" i="1" s="1"/>
  <c r="O14" i="1"/>
  <c r="U122" i="1" l="1"/>
  <c r="V122" i="1"/>
  <c r="T123" i="1"/>
  <c r="S124" i="1"/>
  <c r="B539" i="1"/>
  <c r="N539" i="1" s="1"/>
  <c r="A540" i="1"/>
  <c r="B91" i="1"/>
  <c r="N91" i="1" s="1"/>
  <c r="A92" i="1"/>
  <c r="T28" i="1"/>
  <c r="V28" i="1" s="1"/>
  <c r="U25" i="1"/>
  <c r="B25" i="1"/>
  <c r="N25" i="1" s="1"/>
  <c r="O15" i="1"/>
  <c r="S125" i="1" l="1"/>
  <c r="T124" i="1"/>
  <c r="U123" i="1"/>
  <c r="V123" i="1"/>
  <c r="A541" i="1"/>
  <c r="B540" i="1"/>
  <c r="N540" i="1" s="1"/>
  <c r="A93" i="1"/>
  <c r="B92" i="1"/>
  <c r="N92" i="1" s="1"/>
  <c r="C25" i="1"/>
  <c r="T29" i="1"/>
  <c r="V29" i="1" s="1"/>
  <c r="U26" i="1"/>
  <c r="B26" i="1"/>
  <c r="N26" i="1" s="1"/>
  <c r="U124" i="1" l="1"/>
  <c r="V124" i="1"/>
  <c r="T125" i="1"/>
  <c r="S126" i="1"/>
  <c r="B541" i="1"/>
  <c r="N541" i="1" s="1"/>
  <c r="A542" i="1"/>
  <c r="B93" i="1"/>
  <c r="N93" i="1" s="1"/>
  <c r="A94" i="1"/>
  <c r="T30" i="1"/>
  <c r="V30" i="1" s="1"/>
  <c r="B27" i="1"/>
  <c r="N27" i="1" s="1"/>
  <c r="U27" i="1"/>
  <c r="U125" i="1" l="1"/>
  <c r="V125" i="1"/>
  <c r="S127" i="1"/>
  <c r="T126" i="1"/>
  <c r="A543" i="1"/>
  <c r="B542" i="1"/>
  <c r="N542" i="1" s="1"/>
  <c r="A95" i="1"/>
  <c r="B94" i="1"/>
  <c r="N94" i="1" s="1"/>
  <c r="T31" i="1"/>
  <c r="V31" i="1" s="1"/>
  <c r="U28" i="1"/>
  <c r="B28" i="1"/>
  <c r="N28" i="1" s="1"/>
  <c r="T127" i="1" l="1"/>
  <c r="S128" i="1"/>
  <c r="U126" i="1"/>
  <c r="V126" i="1"/>
  <c r="B543" i="1"/>
  <c r="N543" i="1" s="1"/>
  <c r="A544" i="1"/>
  <c r="B95" i="1"/>
  <c r="N95" i="1" s="1"/>
  <c r="A96" i="1"/>
  <c r="C28" i="1"/>
  <c r="T32" i="1"/>
  <c r="V32" i="1" s="1"/>
  <c r="U29" i="1"/>
  <c r="B29" i="1"/>
  <c r="N29" i="1" s="1"/>
  <c r="U127" i="1" l="1"/>
  <c r="V127" i="1"/>
  <c r="S129" i="1"/>
  <c r="T128" i="1"/>
  <c r="A545" i="1"/>
  <c r="B544" i="1"/>
  <c r="N544" i="1" s="1"/>
  <c r="A97" i="1"/>
  <c r="B96" i="1"/>
  <c r="N96" i="1" s="1"/>
  <c r="C29" i="1"/>
  <c r="T33" i="1"/>
  <c r="V33" i="1" s="1"/>
  <c r="B30" i="1"/>
  <c r="N30" i="1" s="1"/>
  <c r="U30" i="1"/>
  <c r="U128" i="1" l="1"/>
  <c r="V128" i="1"/>
  <c r="T129" i="1"/>
  <c r="S130" i="1"/>
  <c r="B545" i="1"/>
  <c r="N545" i="1" s="1"/>
  <c r="A546" i="1"/>
  <c r="B97" i="1"/>
  <c r="N97" i="1" s="1"/>
  <c r="A98" i="1"/>
  <c r="C30" i="1"/>
  <c r="T34" i="1"/>
  <c r="V34" i="1" s="1"/>
  <c r="B31" i="1"/>
  <c r="N31" i="1" s="1"/>
  <c r="U31" i="1"/>
  <c r="O16" i="1"/>
  <c r="S131" i="1" l="1"/>
  <c r="T130" i="1"/>
  <c r="U129" i="1"/>
  <c r="V129" i="1"/>
  <c r="A547" i="1"/>
  <c r="B546" i="1"/>
  <c r="N546" i="1" s="1"/>
  <c r="A99" i="1"/>
  <c r="B98" i="1"/>
  <c r="N98" i="1" s="1"/>
  <c r="C31" i="1"/>
  <c r="T35" i="1"/>
  <c r="V35" i="1" s="1"/>
  <c r="U32" i="1"/>
  <c r="B32" i="1"/>
  <c r="N32" i="1" s="1"/>
  <c r="O17" i="1"/>
  <c r="T131" i="1" l="1"/>
  <c r="S132" i="1"/>
  <c r="U130" i="1"/>
  <c r="V130" i="1"/>
  <c r="B547" i="1"/>
  <c r="N547" i="1" s="1"/>
  <c r="A548" i="1"/>
  <c r="B99" i="1"/>
  <c r="N99" i="1" s="1"/>
  <c r="A100" i="1"/>
  <c r="T36" i="1"/>
  <c r="V36" i="1" s="1"/>
  <c r="U33" i="1"/>
  <c r="B33" i="1"/>
  <c r="N33" i="1" s="1"/>
  <c r="O18" i="1"/>
  <c r="U131" i="1" l="1"/>
  <c r="V131" i="1"/>
  <c r="S133" i="1"/>
  <c r="T132" i="1"/>
  <c r="A549" i="1"/>
  <c r="B548" i="1"/>
  <c r="N548" i="1" s="1"/>
  <c r="A101" i="1"/>
  <c r="B100" i="1"/>
  <c r="N100" i="1" s="1"/>
  <c r="C33" i="1"/>
  <c r="T37" i="1"/>
  <c r="V37" i="1" s="1"/>
  <c r="U34" i="1"/>
  <c r="B34" i="1"/>
  <c r="N34" i="1" s="1"/>
  <c r="O19" i="1"/>
  <c r="U132" i="1" l="1"/>
  <c r="V132" i="1"/>
  <c r="T133" i="1"/>
  <c r="S134" i="1"/>
  <c r="B549" i="1"/>
  <c r="N549" i="1" s="1"/>
  <c r="A550" i="1"/>
  <c r="B101" i="1"/>
  <c r="N101" i="1" s="1"/>
  <c r="A102" i="1"/>
  <c r="T38" i="1"/>
  <c r="V38" i="1" s="1"/>
  <c r="B35" i="1"/>
  <c r="N35" i="1" s="1"/>
  <c r="U35" i="1"/>
  <c r="O20" i="1"/>
  <c r="S135" i="1" l="1"/>
  <c r="T134" i="1"/>
  <c r="U133" i="1"/>
  <c r="V133" i="1"/>
  <c r="A551" i="1"/>
  <c r="B550" i="1"/>
  <c r="N550" i="1" s="1"/>
  <c r="A103" i="1"/>
  <c r="B102" i="1"/>
  <c r="N102" i="1" s="1"/>
  <c r="T39" i="1"/>
  <c r="V39" i="1" s="1"/>
  <c r="U36" i="1"/>
  <c r="B36" i="1"/>
  <c r="N36" i="1" s="1"/>
  <c r="O21" i="1"/>
  <c r="T135" i="1" l="1"/>
  <c r="S136" i="1"/>
  <c r="U134" i="1"/>
  <c r="V134" i="1"/>
  <c r="B551" i="1"/>
  <c r="N551" i="1" s="1"/>
  <c r="A552" i="1"/>
  <c r="B103" i="1"/>
  <c r="N103" i="1" s="1"/>
  <c r="A104" i="1"/>
  <c r="C36" i="1"/>
  <c r="T40" i="1"/>
  <c r="V40" i="1" s="1"/>
  <c r="U37" i="1"/>
  <c r="B37" i="1"/>
  <c r="N37" i="1" s="1"/>
  <c r="O22" i="1"/>
  <c r="S137" i="1" l="1"/>
  <c r="T136" i="1"/>
  <c r="U135" i="1"/>
  <c r="V135" i="1"/>
  <c r="A553" i="1"/>
  <c r="B552" i="1"/>
  <c r="N552" i="1" s="1"/>
  <c r="A105" i="1"/>
  <c r="B104" i="1"/>
  <c r="N104" i="1" s="1"/>
  <c r="C37" i="1"/>
  <c r="T41" i="1"/>
  <c r="V41" i="1" s="1"/>
  <c r="B38" i="1"/>
  <c r="N38" i="1" s="1"/>
  <c r="U38" i="1"/>
  <c r="O23" i="1"/>
  <c r="U136" i="1" l="1"/>
  <c r="V136" i="1"/>
  <c r="T137" i="1"/>
  <c r="S138" i="1"/>
  <c r="B553" i="1"/>
  <c r="N553" i="1" s="1"/>
  <c r="A554" i="1"/>
  <c r="B105" i="1"/>
  <c r="N105" i="1" s="1"/>
  <c r="A106" i="1"/>
  <c r="C38" i="1"/>
  <c r="T42" i="1"/>
  <c r="V42" i="1" s="1"/>
  <c r="B39" i="1"/>
  <c r="N39" i="1" s="1"/>
  <c r="U39" i="1"/>
  <c r="O538" i="1"/>
  <c r="O90" i="1"/>
  <c r="O24" i="1"/>
  <c r="U137" i="1" l="1"/>
  <c r="V137" i="1"/>
  <c r="S139" i="1"/>
  <c r="T138" i="1"/>
  <c r="A555" i="1"/>
  <c r="B554" i="1"/>
  <c r="N554" i="1" s="1"/>
  <c r="A107" i="1"/>
  <c r="B106" i="1"/>
  <c r="N106" i="1" s="1"/>
  <c r="C39" i="1"/>
  <c r="T43" i="1"/>
  <c r="V43" i="1" s="1"/>
  <c r="U40" i="1"/>
  <c r="B40" i="1"/>
  <c r="N40" i="1" s="1"/>
  <c r="O539" i="1"/>
  <c r="O91" i="1"/>
  <c r="O25" i="1"/>
  <c r="U138" i="1" l="1"/>
  <c r="V138" i="1"/>
  <c r="T139" i="1"/>
  <c r="S140" i="1"/>
  <c r="B555" i="1"/>
  <c r="N555" i="1" s="1"/>
  <c r="A556" i="1"/>
  <c r="B107" i="1"/>
  <c r="N107" i="1" s="1"/>
  <c r="A108" i="1"/>
  <c r="T44" i="1"/>
  <c r="V44" i="1" s="1"/>
  <c r="U41" i="1"/>
  <c r="B41" i="1"/>
  <c r="N41" i="1" s="1"/>
  <c r="O540" i="1"/>
  <c r="O92" i="1"/>
  <c r="O26" i="1"/>
  <c r="U139" i="1" l="1"/>
  <c r="V139" i="1"/>
  <c r="S141" i="1"/>
  <c r="T140" i="1"/>
  <c r="A557" i="1"/>
  <c r="B556" i="1"/>
  <c r="N556" i="1" s="1"/>
  <c r="A109" i="1"/>
  <c r="B108" i="1"/>
  <c r="N108" i="1" s="1"/>
  <c r="C41" i="1"/>
  <c r="T45" i="1"/>
  <c r="V45" i="1" s="1"/>
  <c r="U42" i="1"/>
  <c r="B42" i="1"/>
  <c r="N42" i="1" s="1"/>
  <c r="O541" i="1"/>
  <c r="O93" i="1"/>
  <c r="O27" i="1"/>
  <c r="T141" i="1" l="1"/>
  <c r="S142" i="1"/>
  <c r="U140" i="1"/>
  <c r="V140" i="1"/>
  <c r="B557" i="1"/>
  <c r="N557" i="1" s="1"/>
  <c r="A558" i="1"/>
  <c r="B109" i="1"/>
  <c r="N109" i="1" s="1"/>
  <c r="A110" i="1"/>
  <c r="T46" i="1"/>
  <c r="V46" i="1" s="1"/>
  <c r="B43" i="1"/>
  <c r="N43" i="1" s="1"/>
  <c r="U43" i="1"/>
  <c r="O542" i="1"/>
  <c r="O28" i="1"/>
  <c r="O94" i="1"/>
  <c r="S143" i="1" l="1"/>
  <c r="T142" i="1"/>
  <c r="U141" i="1"/>
  <c r="V141" i="1"/>
  <c r="A559" i="1"/>
  <c r="B558" i="1"/>
  <c r="N558" i="1" s="1"/>
  <c r="A111" i="1"/>
  <c r="B110" i="1"/>
  <c r="N110" i="1" s="1"/>
  <c r="T47" i="1"/>
  <c r="V47" i="1" s="1"/>
  <c r="U44" i="1"/>
  <c r="B44" i="1"/>
  <c r="N44" i="1" s="1"/>
  <c r="O543" i="1"/>
  <c r="O29" i="1"/>
  <c r="O95" i="1"/>
  <c r="T143" i="1" l="1"/>
  <c r="S144" i="1"/>
  <c r="U142" i="1"/>
  <c r="V142" i="1"/>
  <c r="B559" i="1"/>
  <c r="N559" i="1" s="1"/>
  <c r="A560" i="1"/>
  <c r="B111" i="1"/>
  <c r="N111" i="1" s="1"/>
  <c r="A112" i="1"/>
  <c r="C44" i="1"/>
  <c r="T48" i="1"/>
  <c r="V48" i="1" s="1"/>
  <c r="U45" i="1"/>
  <c r="B45" i="1"/>
  <c r="N45" i="1" s="1"/>
  <c r="O544" i="1"/>
  <c r="O96" i="1"/>
  <c r="O30" i="1"/>
  <c r="S145" i="1" l="1"/>
  <c r="T144" i="1"/>
  <c r="V143" i="1"/>
  <c r="U143" i="1"/>
  <c r="A561" i="1"/>
  <c r="B560" i="1"/>
  <c r="N560" i="1" s="1"/>
  <c r="A113" i="1"/>
  <c r="B112" i="1"/>
  <c r="N112" i="1" s="1"/>
  <c r="C45" i="1"/>
  <c r="T49" i="1"/>
  <c r="V49" i="1" s="1"/>
  <c r="B46" i="1"/>
  <c r="N46" i="1" s="1"/>
  <c r="U46" i="1"/>
  <c r="O545" i="1"/>
  <c r="O31" i="1"/>
  <c r="O97" i="1"/>
  <c r="U144" i="1" l="1"/>
  <c r="V144" i="1"/>
  <c r="T145" i="1"/>
  <c r="S146" i="1"/>
  <c r="B561" i="1"/>
  <c r="N561" i="1" s="1"/>
  <c r="A562" i="1"/>
  <c r="B113" i="1"/>
  <c r="N113" i="1" s="1"/>
  <c r="A114" i="1"/>
  <c r="C46" i="1"/>
  <c r="T50" i="1"/>
  <c r="V50" i="1" s="1"/>
  <c r="B47" i="1"/>
  <c r="N47" i="1" s="1"/>
  <c r="U47" i="1"/>
  <c r="O546" i="1"/>
  <c r="O98" i="1"/>
  <c r="O32" i="1"/>
  <c r="U145" i="1" l="1"/>
  <c r="V145" i="1"/>
  <c r="S147" i="1"/>
  <c r="T146" i="1"/>
  <c r="A563" i="1"/>
  <c r="B562" i="1"/>
  <c r="N562" i="1" s="1"/>
  <c r="A115" i="1"/>
  <c r="B114" i="1"/>
  <c r="C47" i="1"/>
  <c r="T51" i="1"/>
  <c r="V51" i="1" s="1"/>
  <c r="U48" i="1"/>
  <c r="B48" i="1"/>
  <c r="N48" i="1" s="1"/>
  <c r="O547" i="1"/>
  <c r="O33" i="1"/>
  <c r="N114" i="1" l="1"/>
  <c r="U146" i="1"/>
  <c r="V146" i="1"/>
  <c r="T147" i="1"/>
  <c r="S148" i="1"/>
  <c r="B563" i="1"/>
  <c r="N563" i="1" s="1"/>
  <c r="A564" i="1"/>
  <c r="B115" i="1"/>
  <c r="N115" i="1" s="1"/>
  <c r="A116" i="1"/>
  <c r="T52" i="1"/>
  <c r="V52" i="1" s="1"/>
  <c r="U49" i="1"/>
  <c r="B49" i="1"/>
  <c r="N49" i="1" s="1"/>
  <c r="O99" i="1"/>
  <c r="O100" i="1"/>
  <c r="O548" i="1"/>
  <c r="O34" i="1"/>
  <c r="U147" i="1" l="1"/>
  <c r="V147" i="1"/>
  <c r="S149" i="1"/>
  <c r="T148" i="1"/>
  <c r="A565" i="1"/>
  <c r="B564" i="1"/>
  <c r="N564" i="1" s="1"/>
  <c r="A117" i="1"/>
  <c r="B116" i="1"/>
  <c r="N116" i="1" s="1"/>
  <c r="C49" i="1"/>
  <c r="T53" i="1"/>
  <c r="V53" i="1" s="1"/>
  <c r="B50" i="1"/>
  <c r="N50" i="1" s="1"/>
  <c r="U50" i="1"/>
  <c r="O549" i="1"/>
  <c r="O101" i="1"/>
  <c r="O35" i="1"/>
  <c r="T149" i="1" l="1"/>
  <c r="S150" i="1"/>
  <c r="U148" i="1"/>
  <c r="V148" i="1"/>
  <c r="B565" i="1"/>
  <c r="N565" i="1" s="1"/>
  <c r="A566" i="1"/>
  <c r="B117" i="1"/>
  <c r="N117" i="1" s="1"/>
  <c r="A118" i="1"/>
  <c r="T54" i="1"/>
  <c r="V54" i="1" s="1"/>
  <c r="B51" i="1"/>
  <c r="N51" i="1" s="1"/>
  <c r="U51" i="1"/>
  <c r="O550" i="1"/>
  <c r="O36" i="1"/>
  <c r="O102" i="1"/>
  <c r="S151" i="1" l="1"/>
  <c r="T150" i="1"/>
  <c r="U149" i="1"/>
  <c r="V149" i="1"/>
  <c r="A567" i="1"/>
  <c r="B566" i="1"/>
  <c r="N566" i="1" s="1"/>
  <c r="B118" i="1"/>
  <c r="N118" i="1" s="1"/>
  <c r="A119" i="1"/>
  <c r="T55" i="1"/>
  <c r="V55" i="1" s="1"/>
  <c r="U52" i="1"/>
  <c r="B52" i="1"/>
  <c r="N52" i="1" s="1"/>
  <c r="O551" i="1"/>
  <c r="O103" i="1"/>
  <c r="O37" i="1"/>
  <c r="U150" i="1" l="1"/>
  <c r="V150" i="1"/>
  <c r="T151" i="1"/>
  <c r="S152" i="1"/>
  <c r="B567" i="1"/>
  <c r="N567" i="1" s="1"/>
  <c r="A568" i="1"/>
  <c r="B119" i="1"/>
  <c r="N119" i="1" s="1"/>
  <c r="A120" i="1"/>
  <c r="C52" i="1"/>
  <c r="T56" i="1"/>
  <c r="V56" i="1" s="1"/>
  <c r="U53" i="1"/>
  <c r="B53" i="1"/>
  <c r="N53" i="1" s="1"/>
  <c r="O552" i="1"/>
  <c r="O38" i="1"/>
  <c r="O104" i="1"/>
  <c r="S153" i="1" l="1"/>
  <c r="T152" i="1"/>
  <c r="V151" i="1"/>
  <c r="U151" i="1"/>
  <c r="A569" i="1"/>
  <c r="B568" i="1"/>
  <c r="N568" i="1" s="1"/>
  <c r="B120" i="1"/>
  <c r="N120" i="1" s="1"/>
  <c r="A121" i="1"/>
  <c r="C53" i="1"/>
  <c r="T57" i="1"/>
  <c r="V57" i="1" s="1"/>
  <c r="U54" i="1"/>
  <c r="B54" i="1"/>
  <c r="N54" i="1" s="1"/>
  <c r="O553" i="1"/>
  <c r="O105" i="1"/>
  <c r="O39" i="1"/>
  <c r="T153" i="1" l="1"/>
  <c r="S154" i="1"/>
  <c r="U152" i="1"/>
  <c r="V152" i="1"/>
  <c r="B569" i="1"/>
  <c r="N569" i="1" s="1"/>
  <c r="A570" i="1"/>
  <c r="B121" i="1"/>
  <c r="N121" i="1" s="1"/>
  <c r="A122" i="1"/>
  <c r="C54" i="1"/>
  <c r="T58" i="1"/>
  <c r="V58" i="1" s="1"/>
  <c r="B55" i="1"/>
  <c r="N55" i="1" s="1"/>
  <c r="U55" i="1"/>
  <c r="O554" i="1"/>
  <c r="O106" i="1"/>
  <c r="O40" i="1"/>
  <c r="U153" i="1" l="1"/>
  <c r="V153" i="1"/>
  <c r="T154" i="1"/>
  <c r="S155" i="1"/>
  <c r="A571" i="1"/>
  <c r="B570" i="1"/>
  <c r="N570" i="1" s="1"/>
  <c r="B122" i="1"/>
  <c r="N122" i="1" s="1"/>
  <c r="A123" i="1"/>
  <c r="C55" i="1"/>
  <c r="T59" i="1"/>
  <c r="V59" i="1" s="1"/>
  <c r="U56" i="1"/>
  <c r="B56" i="1"/>
  <c r="N56" i="1" s="1"/>
  <c r="O555" i="1"/>
  <c r="O107" i="1"/>
  <c r="O41" i="1"/>
  <c r="T155" i="1" l="1"/>
  <c r="S156" i="1"/>
  <c r="V154" i="1"/>
  <c r="U154" i="1"/>
  <c r="B571" i="1"/>
  <c r="N571" i="1" s="1"/>
  <c r="A572" i="1"/>
  <c r="B123" i="1"/>
  <c r="N123" i="1" s="1"/>
  <c r="A124" i="1"/>
  <c r="T60" i="1"/>
  <c r="V60" i="1" s="1"/>
  <c r="U57" i="1"/>
  <c r="B57" i="1"/>
  <c r="N57" i="1" s="1"/>
  <c r="O556" i="1"/>
  <c r="O42" i="1"/>
  <c r="O108" i="1"/>
  <c r="T156" i="1" l="1"/>
  <c r="S157" i="1"/>
  <c r="V155" i="1"/>
  <c r="U155" i="1"/>
  <c r="A573" i="1"/>
  <c r="B572" i="1"/>
  <c r="N572" i="1" s="1"/>
  <c r="B124" i="1"/>
  <c r="N124" i="1" s="1"/>
  <c r="A125" i="1"/>
  <c r="C57" i="1"/>
  <c r="T61" i="1"/>
  <c r="V61" i="1" s="1"/>
  <c r="U58" i="1"/>
  <c r="B58" i="1"/>
  <c r="N58" i="1" s="1"/>
  <c r="O557" i="1"/>
  <c r="O109" i="1"/>
  <c r="O43" i="1"/>
  <c r="V156" i="1" l="1"/>
  <c r="U156" i="1"/>
  <c r="T157" i="1"/>
  <c r="S158" i="1"/>
  <c r="B573" i="1"/>
  <c r="N573" i="1" s="1"/>
  <c r="A574" i="1"/>
  <c r="B125" i="1"/>
  <c r="N125" i="1" s="1"/>
  <c r="A126" i="1"/>
  <c r="T62" i="1"/>
  <c r="V62" i="1" s="1"/>
  <c r="B59" i="1"/>
  <c r="N59" i="1" s="1"/>
  <c r="U59" i="1"/>
  <c r="O558" i="1"/>
  <c r="O44" i="1"/>
  <c r="O110" i="1"/>
  <c r="S159" i="1" l="1"/>
  <c r="T158" i="1"/>
  <c r="V157" i="1"/>
  <c r="U157" i="1"/>
  <c r="A575" i="1"/>
  <c r="B574" i="1"/>
  <c r="N574" i="1" s="1"/>
  <c r="B126" i="1"/>
  <c r="N126" i="1" s="1"/>
  <c r="A127" i="1"/>
  <c r="T63" i="1"/>
  <c r="V63" i="1" s="1"/>
  <c r="U60" i="1"/>
  <c r="B60" i="1"/>
  <c r="N60" i="1" s="1"/>
  <c r="O45" i="1"/>
  <c r="O111" i="1"/>
  <c r="O559" i="1"/>
  <c r="V158" i="1" l="1"/>
  <c r="U158" i="1"/>
  <c r="T159" i="1"/>
  <c r="S160" i="1"/>
  <c r="B575" i="1"/>
  <c r="N575" i="1" s="1"/>
  <c r="A576" i="1"/>
  <c r="B127" i="1"/>
  <c r="N127" i="1" s="1"/>
  <c r="A128" i="1"/>
  <c r="C60" i="1"/>
  <c r="T64" i="1"/>
  <c r="V64" i="1" s="1"/>
  <c r="U61" i="1"/>
  <c r="B61" i="1"/>
  <c r="N61" i="1" s="1"/>
  <c r="O560" i="1"/>
  <c r="O112" i="1"/>
  <c r="O46" i="1"/>
  <c r="T160" i="1" l="1"/>
  <c r="S161" i="1"/>
  <c r="U159" i="1"/>
  <c r="V159" i="1"/>
  <c r="A577" i="1"/>
  <c r="B576" i="1"/>
  <c r="N576" i="1" s="1"/>
  <c r="B128" i="1"/>
  <c r="N128" i="1" s="1"/>
  <c r="A129" i="1"/>
  <c r="C61" i="1"/>
  <c r="T65" i="1"/>
  <c r="V65" i="1" s="1"/>
  <c r="B62" i="1"/>
  <c r="N62" i="1" s="1"/>
  <c r="U62" i="1"/>
  <c r="O47" i="1"/>
  <c r="O561" i="1"/>
  <c r="O113" i="1"/>
  <c r="V160" i="1" l="1"/>
  <c r="U160" i="1"/>
  <c r="T161" i="1"/>
  <c r="S162" i="1"/>
  <c r="B577" i="1"/>
  <c r="N577" i="1" s="1"/>
  <c r="A578" i="1"/>
  <c r="B129" i="1"/>
  <c r="N129" i="1" s="1"/>
  <c r="A130" i="1"/>
  <c r="C62" i="1"/>
  <c r="T66" i="1"/>
  <c r="V66" i="1" s="1"/>
  <c r="B63" i="1"/>
  <c r="N63" i="1" s="1"/>
  <c r="U63" i="1"/>
  <c r="O562" i="1"/>
  <c r="O114" i="1"/>
  <c r="O48" i="1"/>
  <c r="T162" i="1" l="1"/>
  <c r="S163" i="1"/>
  <c r="U161" i="1"/>
  <c r="V161" i="1"/>
  <c r="A579" i="1"/>
  <c r="B578" i="1"/>
  <c r="N578" i="1" s="1"/>
  <c r="B130" i="1"/>
  <c r="N130" i="1" s="1"/>
  <c r="A131" i="1"/>
  <c r="C63" i="1"/>
  <c r="T67" i="1"/>
  <c r="V67" i="1" s="1"/>
  <c r="U64" i="1"/>
  <c r="B64" i="1"/>
  <c r="N64" i="1" s="1"/>
  <c r="O563" i="1"/>
  <c r="O115" i="1"/>
  <c r="O49" i="1"/>
  <c r="V162" i="1" l="1"/>
  <c r="U162" i="1"/>
  <c r="S164" i="1"/>
  <c r="T163" i="1"/>
  <c r="B579" i="1"/>
  <c r="N579" i="1" s="1"/>
  <c r="A580" i="1"/>
  <c r="B131" i="1"/>
  <c r="N131" i="1" s="1"/>
  <c r="A132" i="1"/>
  <c r="T68" i="1"/>
  <c r="V68" i="1" s="1"/>
  <c r="U65" i="1"/>
  <c r="B65" i="1"/>
  <c r="N65" i="1" s="1"/>
  <c r="O564" i="1"/>
  <c r="O50" i="1"/>
  <c r="O116" i="1"/>
  <c r="U163" i="1" l="1"/>
  <c r="V163" i="1"/>
  <c r="T164" i="1"/>
  <c r="S165" i="1"/>
  <c r="B580" i="1"/>
  <c r="N580" i="1" s="1"/>
  <c r="A581" i="1"/>
  <c r="B132" i="1"/>
  <c r="N132" i="1" s="1"/>
  <c r="A133" i="1"/>
  <c r="C65" i="1"/>
  <c r="T69" i="1"/>
  <c r="V69" i="1" s="1"/>
  <c r="B66" i="1"/>
  <c r="N66" i="1" s="1"/>
  <c r="U66" i="1"/>
  <c r="O565" i="1"/>
  <c r="O51" i="1"/>
  <c r="O117" i="1"/>
  <c r="U164" i="1" l="1"/>
  <c r="V164" i="1"/>
  <c r="S166" i="1"/>
  <c r="T165" i="1"/>
  <c r="B581" i="1"/>
  <c r="N581" i="1" s="1"/>
  <c r="A582" i="1"/>
  <c r="B133" i="1"/>
  <c r="N133" i="1" s="1"/>
  <c r="A134" i="1"/>
  <c r="T70" i="1"/>
  <c r="V70" i="1" s="1"/>
  <c r="B67" i="1"/>
  <c r="N67" i="1" s="1"/>
  <c r="U67" i="1"/>
  <c r="O566" i="1"/>
  <c r="O52" i="1"/>
  <c r="O118" i="1"/>
  <c r="U165" i="1" l="1"/>
  <c r="V165" i="1"/>
  <c r="T166" i="1"/>
  <c r="S167" i="1"/>
  <c r="A583" i="1"/>
  <c r="B582" i="1"/>
  <c r="N582" i="1" s="1"/>
  <c r="B134" i="1"/>
  <c r="N134" i="1" s="1"/>
  <c r="A135" i="1"/>
  <c r="T71" i="1"/>
  <c r="V71" i="1" s="1"/>
  <c r="U68" i="1"/>
  <c r="B68" i="1"/>
  <c r="N68" i="1" s="1"/>
  <c r="O567" i="1"/>
  <c r="O53" i="1"/>
  <c r="O119" i="1"/>
  <c r="S168" i="1" l="1"/>
  <c r="T167" i="1"/>
  <c r="V166" i="1"/>
  <c r="U166" i="1"/>
  <c r="B583" i="1"/>
  <c r="N583" i="1" s="1"/>
  <c r="A584" i="1"/>
  <c r="B135" i="1"/>
  <c r="N135" i="1" s="1"/>
  <c r="A136" i="1"/>
  <c r="C68" i="1"/>
  <c r="T72" i="1"/>
  <c r="V72" i="1" s="1"/>
  <c r="U69" i="1"/>
  <c r="B69" i="1"/>
  <c r="N69" i="1" s="1"/>
  <c r="O568" i="1"/>
  <c r="O54" i="1"/>
  <c r="O120" i="1"/>
  <c r="U167" i="1" l="1"/>
  <c r="V167" i="1"/>
  <c r="T168" i="1"/>
  <c r="S169" i="1"/>
  <c r="B584" i="1"/>
  <c r="N584" i="1" s="1"/>
  <c r="A585" i="1"/>
  <c r="B136" i="1"/>
  <c r="N136" i="1" s="1"/>
  <c r="A137" i="1"/>
  <c r="C69" i="1"/>
  <c r="T73" i="1"/>
  <c r="V73" i="1" s="1"/>
  <c r="U70" i="1"/>
  <c r="B70" i="1"/>
  <c r="N70" i="1" s="1"/>
  <c r="O569" i="1"/>
  <c r="O55" i="1"/>
  <c r="O121" i="1"/>
  <c r="S170" i="1" l="1"/>
  <c r="T169" i="1"/>
  <c r="U168" i="1"/>
  <c r="V168" i="1"/>
  <c r="A586" i="1"/>
  <c r="B585" i="1"/>
  <c r="N585" i="1" s="1"/>
  <c r="B137" i="1"/>
  <c r="N137" i="1" s="1"/>
  <c r="A138" i="1"/>
  <c r="C70" i="1"/>
  <c r="T74" i="1"/>
  <c r="V74" i="1" s="1"/>
  <c r="B71" i="1"/>
  <c r="N71" i="1" s="1"/>
  <c r="U71" i="1"/>
  <c r="O570" i="1"/>
  <c r="O56" i="1"/>
  <c r="O122" i="1"/>
  <c r="T170" i="1" l="1"/>
  <c r="S171" i="1"/>
  <c r="U169" i="1"/>
  <c r="V169" i="1"/>
  <c r="B586" i="1"/>
  <c r="N586" i="1" s="1"/>
  <c r="A587" i="1"/>
  <c r="B138" i="1"/>
  <c r="N138" i="1" s="1"/>
  <c r="A139" i="1"/>
  <c r="C71" i="1"/>
  <c r="T75" i="1"/>
  <c r="V75" i="1" s="1"/>
  <c r="U72" i="1"/>
  <c r="B72" i="1"/>
  <c r="N72" i="1" s="1"/>
  <c r="O571" i="1"/>
  <c r="O57" i="1"/>
  <c r="O123" i="1"/>
  <c r="V170" i="1" l="1"/>
  <c r="U170" i="1"/>
  <c r="S172" i="1"/>
  <c r="T171" i="1"/>
  <c r="A588" i="1"/>
  <c r="B587" i="1"/>
  <c r="N587" i="1" s="1"/>
  <c r="B139" i="1"/>
  <c r="N139" i="1" s="1"/>
  <c r="A140" i="1"/>
  <c r="C72" i="1"/>
  <c r="B74" i="1"/>
  <c r="N74" i="1" s="1"/>
  <c r="T76" i="1"/>
  <c r="V76" i="1" s="1"/>
  <c r="U73" i="1"/>
  <c r="B73" i="1"/>
  <c r="N73" i="1" s="1"/>
  <c r="O62" i="1"/>
  <c r="O87" i="1"/>
  <c r="O60" i="1"/>
  <c r="O85" i="1"/>
  <c r="O58" i="1"/>
  <c r="O59" i="1"/>
  <c r="O86" i="1"/>
  <c r="O61" i="1"/>
  <c r="O88" i="1"/>
  <c r="O572" i="1"/>
  <c r="O89" i="1"/>
  <c r="O124" i="1"/>
  <c r="O68" i="1"/>
  <c r="O82" i="1"/>
  <c r="O66" i="1"/>
  <c r="O80" i="1"/>
  <c r="O64" i="1"/>
  <c r="O63" i="1"/>
  <c r="O79" i="1"/>
  <c r="O65" i="1"/>
  <c r="O81" i="1"/>
  <c r="O67" i="1"/>
  <c r="O83" i="1"/>
  <c r="O84" i="1"/>
  <c r="O71" i="1"/>
  <c r="O76" i="1"/>
  <c r="O69" i="1"/>
  <c r="O70" i="1"/>
  <c r="O77" i="1"/>
  <c r="O78" i="1"/>
  <c r="O73" i="1"/>
  <c r="O72" i="1"/>
  <c r="O74" i="1"/>
  <c r="O75" i="1"/>
  <c r="T172" i="1" l="1"/>
  <c r="S173" i="1"/>
  <c r="U171" i="1"/>
  <c r="V171" i="1"/>
  <c r="A589" i="1"/>
  <c r="B588" i="1"/>
  <c r="N588" i="1" s="1"/>
  <c r="B140" i="1"/>
  <c r="N140" i="1" s="1"/>
  <c r="A141" i="1"/>
  <c r="C74" i="1"/>
  <c r="C75" i="1"/>
  <c r="C73" i="1"/>
  <c r="T77" i="1"/>
  <c r="V77" i="1" s="1"/>
  <c r="U74" i="1"/>
  <c r="O573" i="1"/>
  <c r="O125" i="1"/>
  <c r="S174" i="1" l="1"/>
  <c r="T173" i="1"/>
  <c r="U172" i="1"/>
  <c r="V172" i="1"/>
  <c r="A590" i="1"/>
  <c r="B589" i="1"/>
  <c r="N589" i="1" s="1"/>
  <c r="B141" i="1"/>
  <c r="N141" i="1" s="1"/>
  <c r="A142" i="1"/>
  <c r="C76" i="1"/>
  <c r="T78" i="1"/>
  <c r="V78" i="1" s="1"/>
  <c r="U75" i="1"/>
  <c r="O574" i="1"/>
  <c r="O126" i="1"/>
  <c r="U173" i="1" l="1"/>
  <c r="V173" i="1"/>
  <c r="T174" i="1"/>
  <c r="S175" i="1"/>
  <c r="B590" i="1"/>
  <c r="N590" i="1" s="1"/>
  <c r="A591" i="1"/>
  <c r="B142" i="1"/>
  <c r="N142" i="1" s="1"/>
  <c r="A143" i="1"/>
  <c r="C77" i="1"/>
  <c r="T79" i="1"/>
  <c r="V79" i="1" s="1"/>
  <c r="U76" i="1"/>
  <c r="O575" i="1"/>
  <c r="O127" i="1"/>
  <c r="S176" i="1" l="1"/>
  <c r="T175" i="1"/>
  <c r="V174" i="1"/>
  <c r="U174" i="1"/>
  <c r="A592" i="1"/>
  <c r="B591" i="1"/>
  <c r="N591" i="1" s="1"/>
  <c r="B143" i="1"/>
  <c r="N143" i="1" s="1"/>
  <c r="A144" i="1"/>
  <c r="C78" i="1"/>
  <c r="T80" i="1"/>
  <c r="V80" i="1" s="1"/>
  <c r="U77" i="1"/>
  <c r="O576" i="1"/>
  <c r="O128" i="1"/>
  <c r="U175" i="1" l="1"/>
  <c r="V175" i="1"/>
  <c r="T176" i="1"/>
  <c r="S177" i="1"/>
  <c r="B592" i="1"/>
  <c r="N592" i="1" s="1"/>
  <c r="A593" i="1"/>
  <c r="B144" i="1"/>
  <c r="N144" i="1" s="1"/>
  <c r="A145" i="1"/>
  <c r="C79" i="1"/>
  <c r="T81" i="1"/>
  <c r="V81" i="1" s="1"/>
  <c r="U78" i="1"/>
  <c r="O577" i="1"/>
  <c r="O129" i="1"/>
  <c r="S178" i="1" l="1"/>
  <c r="T177" i="1"/>
  <c r="U176" i="1"/>
  <c r="V176" i="1"/>
  <c r="A594" i="1"/>
  <c r="B593" i="1"/>
  <c r="N593" i="1" s="1"/>
  <c r="B145" i="1"/>
  <c r="N145" i="1" s="1"/>
  <c r="A146" i="1"/>
  <c r="C80" i="1"/>
  <c r="T82" i="1"/>
  <c r="V82" i="1" s="1"/>
  <c r="U79" i="1"/>
  <c r="O578" i="1"/>
  <c r="O130" i="1"/>
  <c r="U177" i="1" l="1"/>
  <c r="V177" i="1"/>
  <c r="T178" i="1"/>
  <c r="S179" i="1"/>
  <c r="B594" i="1"/>
  <c r="N594" i="1" s="1"/>
  <c r="A595" i="1"/>
  <c r="B146" i="1"/>
  <c r="N146" i="1" s="1"/>
  <c r="A147" i="1"/>
  <c r="C81" i="1"/>
  <c r="T83" i="1"/>
  <c r="V83" i="1" s="1"/>
  <c r="U80" i="1"/>
  <c r="O579" i="1"/>
  <c r="O131" i="1"/>
  <c r="V178" i="1" l="1"/>
  <c r="U178" i="1"/>
  <c r="S180" i="1"/>
  <c r="T179" i="1"/>
  <c r="A596" i="1"/>
  <c r="B595" i="1"/>
  <c r="N595" i="1" s="1"/>
  <c r="B147" i="1"/>
  <c r="N147" i="1" s="1"/>
  <c r="A148" i="1"/>
  <c r="C82" i="1"/>
  <c r="T84" i="1"/>
  <c r="V84" i="1" s="1"/>
  <c r="U81" i="1"/>
  <c r="O580" i="1"/>
  <c r="O132" i="1"/>
  <c r="T180" i="1" l="1"/>
  <c r="S181" i="1"/>
  <c r="U179" i="1"/>
  <c r="V179" i="1"/>
  <c r="A597" i="1"/>
  <c r="B596" i="1"/>
  <c r="N596" i="1" s="1"/>
  <c r="B148" i="1"/>
  <c r="N148" i="1" s="1"/>
  <c r="A149" i="1"/>
  <c r="C83" i="1"/>
  <c r="T85" i="1"/>
  <c r="V85" i="1" s="1"/>
  <c r="U82" i="1"/>
  <c r="O581" i="1"/>
  <c r="O133" i="1"/>
  <c r="U180" i="1" l="1"/>
  <c r="V180" i="1"/>
  <c r="S182" i="1"/>
  <c r="T181" i="1"/>
  <c r="A598" i="1"/>
  <c r="B597" i="1"/>
  <c r="N597" i="1" s="1"/>
  <c r="B149" i="1"/>
  <c r="N149" i="1" s="1"/>
  <c r="A150" i="1"/>
  <c r="T86" i="1"/>
  <c r="V86" i="1" s="1"/>
  <c r="U83" i="1"/>
  <c r="O582" i="1"/>
  <c r="O134" i="1"/>
  <c r="T182" i="1" l="1"/>
  <c r="S183" i="1"/>
  <c r="U181" i="1"/>
  <c r="V181" i="1"/>
  <c r="B598" i="1"/>
  <c r="N598" i="1" s="1"/>
  <c r="A599" i="1"/>
  <c r="B150" i="1"/>
  <c r="N150" i="1" s="1"/>
  <c r="A151" i="1"/>
  <c r="T87" i="1"/>
  <c r="V87" i="1" s="1"/>
  <c r="U84" i="1"/>
  <c r="O583" i="1"/>
  <c r="O135" i="1"/>
  <c r="S184" i="1" l="1"/>
  <c r="T183" i="1"/>
  <c r="V182" i="1"/>
  <c r="U182" i="1"/>
  <c r="A600" i="1"/>
  <c r="B599" i="1"/>
  <c r="N599" i="1" s="1"/>
  <c r="B151" i="1"/>
  <c r="N151" i="1" s="1"/>
  <c r="A152" i="1"/>
  <c r="T88" i="1"/>
  <c r="V88" i="1" s="1"/>
  <c r="U85" i="1"/>
  <c r="O584" i="1"/>
  <c r="O136" i="1"/>
  <c r="U183" i="1" l="1"/>
  <c r="V183" i="1"/>
  <c r="T184" i="1"/>
  <c r="S185" i="1"/>
  <c r="B600" i="1"/>
  <c r="N600" i="1" s="1"/>
  <c r="A601" i="1"/>
  <c r="B152" i="1"/>
  <c r="N152" i="1" s="1"/>
  <c r="A153" i="1"/>
  <c r="T89" i="1"/>
  <c r="V89" i="1" s="1"/>
  <c r="U86" i="1"/>
  <c r="O585" i="1"/>
  <c r="O137" i="1"/>
  <c r="S186" i="1" l="1"/>
  <c r="T185" i="1"/>
  <c r="U184" i="1"/>
  <c r="V184" i="1"/>
  <c r="A602" i="1"/>
  <c r="B601" i="1"/>
  <c r="N601" i="1" s="1"/>
  <c r="B153" i="1"/>
  <c r="N153" i="1" s="1"/>
  <c r="A154" i="1"/>
  <c r="T90" i="1"/>
  <c r="V90" i="1" s="1"/>
  <c r="U87" i="1"/>
  <c r="O586" i="1"/>
  <c r="O138" i="1"/>
  <c r="U185" i="1" l="1"/>
  <c r="V185" i="1"/>
  <c r="T186" i="1"/>
  <c r="S187" i="1"/>
  <c r="B602" i="1"/>
  <c r="N602" i="1" s="1"/>
  <c r="A603" i="1"/>
  <c r="B154" i="1"/>
  <c r="N154" i="1" s="1"/>
  <c r="A155" i="1"/>
  <c r="T91" i="1"/>
  <c r="V91" i="1" s="1"/>
  <c r="U88" i="1"/>
  <c r="O587" i="1"/>
  <c r="O139" i="1"/>
  <c r="S188" i="1" l="1"/>
  <c r="T187" i="1"/>
  <c r="V186" i="1"/>
  <c r="U186" i="1"/>
  <c r="A604" i="1"/>
  <c r="B603" i="1"/>
  <c r="N603" i="1" s="1"/>
  <c r="A156" i="1"/>
  <c r="B155" i="1"/>
  <c r="N155" i="1" s="1"/>
  <c r="T92" i="1"/>
  <c r="V92" i="1" s="1"/>
  <c r="U89" i="1"/>
  <c r="O588" i="1"/>
  <c r="O140" i="1"/>
  <c r="U187" i="1" l="1"/>
  <c r="V187" i="1"/>
  <c r="T188" i="1"/>
  <c r="S189" i="1"/>
  <c r="A605" i="1"/>
  <c r="B604" i="1"/>
  <c r="N604" i="1" s="1"/>
  <c r="B156" i="1"/>
  <c r="N156" i="1" s="1"/>
  <c r="A157" i="1"/>
  <c r="T94" i="1"/>
  <c r="T93" i="1"/>
  <c r="V93" i="1" s="1"/>
  <c r="U90" i="1"/>
  <c r="O589" i="1"/>
  <c r="O141" i="1"/>
  <c r="S190" i="1" l="1"/>
  <c r="T189" i="1"/>
  <c r="U188" i="1"/>
  <c r="V188" i="1"/>
  <c r="A606" i="1"/>
  <c r="B605" i="1"/>
  <c r="N605" i="1" s="1"/>
  <c r="A158" i="1"/>
  <c r="B157" i="1"/>
  <c r="N157" i="1" s="1"/>
  <c r="V94" i="1"/>
  <c r="U91" i="1"/>
  <c r="O590" i="1"/>
  <c r="O142" i="1"/>
  <c r="U189" i="1" l="1"/>
  <c r="V189" i="1"/>
  <c r="T190" i="1"/>
  <c r="S191" i="1"/>
  <c r="B606" i="1"/>
  <c r="N606" i="1" s="1"/>
  <c r="A607" i="1"/>
  <c r="B158" i="1"/>
  <c r="N158" i="1" s="1"/>
  <c r="A159" i="1"/>
  <c r="U92" i="1"/>
  <c r="O591" i="1"/>
  <c r="O143" i="1"/>
  <c r="S192" i="1" l="1"/>
  <c r="T191" i="1"/>
  <c r="V190" i="1"/>
  <c r="U190" i="1"/>
  <c r="A608" i="1"/>
  <c r="B607" i="1"/>
  <c r="N607" i="1" s="1"/>
  <c r="A160" i="1"/>
  <c r="B159" i="1"/>
  <c r="N159" i="1" s="1"/>
  <c r="U93" i="1"/>
  <c r="O592" i="1"/>
  <c r="O144" i="1"/>
  <c r="U191" i="1" l="1"/>
  <c r="V191" i="1"/>
  <c r="T192" i="1"/>
  <c r="S193" i="1"/>
  <c r="B608" i="1"/>
  <c r="N608" i="1" s="1"/>
  <c r="A609" i="1"/>
  <c r="A161" i="1"/>
  <c r="B160" i="1"/>
  <c r="N160" i="1" s="1"/>
  <c r="U94" i="1"/>
  <c r="O593" i="1"/>
  <c r="O145" i="1"/>
  <c r="U192" i="1" l="1"/>
  <c r="V192" i="1"/>
  <c r="S194" i="1"/>
  <c r="T193" i="1"/>
  <c r="A610" i="1"/>
  <c r="B609" i="1"/>
  <c r="N609" i="1" s="1"/>
  <c r="A162" i="1"/>
  <c r="B161" i="1"/>
  <c r="N161" i="1" s="1"/>
  <c r="O594" i="1"/>
  <c r="O146" i="1"/>
  <c r="U193" i="1" l="1"/>
  <c r="V193" i="1"/>
  <c r="T194" i="1"/>
  <c r="S195" i="1"/>
  <c r="B610" i="1"/>
  <c r="N610" i="1" s="1"/>
  <c r="A611" i="1"/>
  <c r="B162" i="1"/>
  <c r="N162" i="1" s="1"/>
  <c r="A163" i="1"/>
  <c r="V7" i="1"/>
  <c r="O595" i="1"/>
  <c r="O147" i="1"/>
  <c r="V194" i="1" l="1"/>
  <c r="U194" i="1"/>
  <c r="S196" i="1"/>
  <c r="T195" i="1"/>
  <c r="A612" i="1"/>
  <c r="B611" i="1"/>
  <c r="N611" i="1" s="1"/>
  <c r="A164" i="1"/>
  <c r="B163" i="1"/>
  <c r="N163" i="1" s="1"/>
  <c r="C34" i="1"/>
  <c r="C42" i="1"/>
  <c r="C18" i="1"/>
  <c r="C43" i="1"/>
  <c r="C40" i="1"/>
  <c r="C26" i="1"/>
  <c r="C50" i="1"/>
  <c r="C48" i="1"/>
  <c r="C67" i="1"/>
  <c r="C27" i="1"/>
  <c r="C51" i="1"/>
  <c r="C59" i="1"/>
  <c r="C58" i="1"/>
  <c r="C66" i="1"/>
  <c r="C32" i="1"/>
  <c r="C19" i="1"/>
  <c r="C24" i="1"/>
  <c r="C35" i="1"/>
  <c r="C56" i="1"/>
  <c r="C64" i="1"/>
  <c r="C16" i="1"/>
  <c r="O148" i="1"/>
  <c r="O596" i="1"/>
  <c r="U195" i="1" l="1"/>
  <c r="V195" i="1"/>
  <c r="T196" i="1"/>
  <c r="S197" i="1"/>
  <c r="A613" i="1"/>
  <c r="B612" i="1"/>
  <c r="N612" i="1" s="1"/>
  <c r="B164" i="1"/>
  <c r="N164" i="1" s="1"/>
  <c r="A165" i="1"/>
  <c r="O597" i="1"/>
  <c r="O149" i="1"/>
  <c r="S198" i="1" l="1"/>
  <c r="T197" i="1"/>
  <c r="U196" i="1"/>
  <c r="V196" i="1"/>
  <c r="A614" i="1"/>
  <c r="B613" i="1"/>
  <c r="N613" i="1" s="1"/>
  <c r="A166" i="1"/>
  <c r="B165" i="1"/>
  <c r="N165" i="1" s="1"/>
  <c r="O598" i="1"/>
  <c r="O150" i="1"/>
  <c r="U197" i="1" l="1"/>
  <c r="V197" i="1"/>
  <c r="T198" i="1"/>
  <c r="S199" i="1"/>
  <c r="B614" i="1"/>
  <c r="B166" i="1"/>
  <c r="N166" i="1" s="1"/>
  <c r="A167" i="1"/>
  <c r="O151" i="1"/>
  <c r="N614" i="1" l="1"/>
  <c r="V198" i="1"/>
  <c r="U198" i="1"/>
  <c r="S200" i="1"/>
  <c r="T199" i="1"/>
  <c r="A168" i="1"/>
  <c r="B167" i="1"/>
  <c r="N167" i="1" s="1"/>
  <c r="O603" i="1"/>
  <c r="O601" i="1"/>
  <c r="O599" i="1"/>
  <c r="O600" i="1"/>
  <c r="O602" i="1"/>
  <c r="O152" i="1"/>
  <c r="O604" i="1"/>
  <c r="O606" i="1"/>
  <c r="O605" i="1"/>
  <c r="O607" i="1"/>
  <c r="O613" i="1"/>
  <c r="O611" i="1"/>
  <c r="O610" i="1"/>
  <c r="O612" i="1"/>
  <c r="O608" i="1"/>
  <c r="O609" i="1"/>
  <c r="O614" i="1"/>
  <c r="U199" i="1" l="1"/>
  <c r="V199" i="1"/>
  <c r="T200" i="1"/>
  <c r="S201" i="1"/>
  <c r="A169" i="1"/>
  <c r="B168" i="1"/>
  <c r="N168" i="1" l="1"/>
  <c r="U200" i="1"/>
  <c r="V200" i="1"/>
  <c r="T201" i="1"/>
  <c r="S202" i="1"/>
  <c r="A170" i="1"/>
  <c r="B169" i="1"/>
  <c r="N169" i="1" s="1"/>
  <c r="O153" i="1"/>
  <c r="O154" i="1"/>
  <c r="V201" i="1" l="1"/>
  <c r="U201" i="1"/>
  <c r="T202" i="1"/>
  <c r="S203" i="1"/>
  <c r="B170" i="1"/>
  <c r="A171" i="1"/>
  <c r="N170" i="1" l="1"/>
  <c r="U202" i="1"/>
  <c r="V202" i="1"/>
  <c r="T203" i="1"/>
  <c r="S204" i="1"/>
  <c r="A172" i="1"/>
  <c r="B171" i="1"/>
  <c r="N171" i="1" s="1"/>
  <c r="O156" i="1"/>
  <c r="O155" i="1"/>
  <c r="V203" i="1" l="1"/>
  <c r="U203" i="1"/>
  <c r="T204" i="1"/>
  <c r="S205" i="1"/>
  <c r="B172" i="1"/>
  <c r="A173" i="1"/>
  <c r="N172" i="1" l="1"/>
  <c r="U204" i="1"/>
  <c r="V204" i="1"/>
  <c r="T205" i="1"/>
  <c r="S206" i="1"/>
  <c r="A174" i="1"/>
  <c r="B173" i="1"/>
  <c r="N173" i="1" s="1"/>
  <c r="O157" i="1"/>
  <c r="O158" i="1"/>
  <c r="V205" i="1" l="1"/>
  <c r="U205" i="1"/>
  <c r="T206" i="1"/>
  <c r="S207" i="1"/>
  <c r="B174" i="1"/>
  <c r="N174" i="1" s="1"/>
  <c r="A175" i="1"/>
  <c r="O159" i="1"/>
  <c r="V206" i="1" l="1"/>
  <c r="U206" i="1"/>
  <c r="T207" i="1"/>
  <c r="S208" i="1"/>
  <c r="A176" i="1"/>
  <c r="B175" i="1"/>
  <c r="N175" i="1" s="1"/>
  <c r="O160" i="1"/>
  <c r="V207" i="1" l="1"/>
  <c r="U207" i="1"/>
  <c r="T208" i="1"/>
  <c r="S209" i="1"/>
  <c r="A177" i="1"/>
  <c r="B176" i="1"/>
  <c r="N176" i="1" s="1"/>
  <c r="O161" i="1"/>
  <c r="U208" i="1" l="1"/>
  <c r="V208" i="1"/>
  <c r="T209" i="1"/>
  <c r="S210" i="1"/>
  <c r="A178" i="1"/>
  <c r="B177" i="1"/>
  <c r="N177" i="1" s="1"/>
  <c r="O162" i="1"/>
  <c r="V209" i="1" l="1"/>
  <c r="U209" i="1"/>
  <c r="T210" i="1"/>
  <c r="S211" i="1"/>
  <c r="B178" i="1"/>
  <c r="N178" i="1" s="1"/>
  <c r="A179" i="1"/>
  <c r="O163" i="1"/>
  <c r="U210" i="1" l="1"/>
  <c r="V210" i="1"/>
  <c r="T211" i="1"/>
  <c r="S212" i="1"/>
  <c r="A180" i="1"/>
  <c r="B179" i="1"/>
  <c r="N179" i="1" s="1"/>
  <c r="O164" i="1"/>
  <c r="V211" i="1" l="1"/>
  <c r="U211" i="1"/>
  <c r="T212" i="1"/>
  <c r="S213" i="1"/>
  <c r="B180" i="1"/>
  <c r="N180" i="1" s="1"/>
  <c r="A181" i="1"/>
  <c r="O165" i="1"/>
  <c r="U212" i="1" l="1"/>
  <c r="V212" i="1"/>
  <c r="T213" i="1"/>
  <c r="S214" i="1"/>
  <c r="A182" i="1"/>
  <c r="B181" i="1"/>
  <c r="N181" i="1" s="1"/>
  <c r="O166" i="1"/>
  <c r="V213" i="1" l="1"/>
  <c r="U213" i="1"/>
  <c r="T214" i="1"/>
  <c r="S215" i="1"/>
  <c r="B182" i="1"/>
  <c r="N182" i="1" s="1"/>
  <c r="A183" i="1"/>
  <c r="O167" i="1"/>
  <c r="V214" i="1" l="1"/>
  <c r="U214" i="1"/>
  <c r="S216" i="1"/>
  <c r="T215" i="1"/>
  <c r="A184" i="1"/>
  <c r="B183" i="1"/>
  <c r="N183" i="1" s="1"/>
  <c r="O168" i="1"/>
  <c r="V215" i="1" l="1"/>
  <c r="U215" i="1"/>
  <c r="T216" i="1"/>
  <c r="S217" i="1"/>
  <c r="A185" i="1"/>
  <c r="B184" i="1"/>
  <c r="N184" i="1" s="1"/>
  <c r="O169" i="1"/>
  <c r="U216" i="1" l="1"/>
  <c r="V216" i="1"/>
  <c r="T217" i="1"/>
  <c r="S218" i="1"/>
  <c r="A186" i="1"/>
  <c r="B185" i="1"/>
  <c r="N185" i="1" s="1"/>
  <c r="O170" i="1"/>
  <c r="V217" i="1" l="1"/>
  <c r="U217" i="1"/>
  <c r="T218" i="1"/>
  <c r="S219" i="1"/>
  <c r="B186" i="1"/>
  <c r="N186" i="1" s="1"/>
  <c r="A187" i="1"/>
  <c r="O171" i="1"/>
  <c r="U218" i="1" l="1"/>
  <c r="V218" i="1"/>
  <c r="T219" i="1"/>
  <c r="S220" i="1"/>
  <c r="A188" i="1"/>
  <c r="B187" i="1"/>
  <c r="N187" i="1" s="1"/>
  <c r="O172" i="1"/>
  <c r="V219" i="1" l="1"/>
  <c r="U219" i="1"/>
  <c r="T220" i="1"/>
  <c r="S221" i="1"/>
  <c r="B188" i="1"/>
  <c r="N188" i="1" s="1"/>
  <c r="A189" i="1"/>
  <c r="O173" i="1"/>
  <c r="U220" i="1" l="1"/>
  <c r="V220" i="1"/>
  <c r="T221" i="1"/>
  <c r="S222" i="1"/>
  <c r="A190" i="1"/>
  <c r="B189" i="1"/>
  <c r="N189" i="1" s="1"/>
  <c r="O174" i="1"/>
  <c r="V221" i="1" l="1"/>
  <c r="U221" i="1"/>
  <c r="T222" i="1"/>
  <c r="S223" i="1"/>
  <c r="B190" i="1"/>
  <c r="N190" i="1" s="1"/>
  <c r="A191" i="1"/>
  <c r="O175" i="1"/>
  <c r="V222" i="1" l="1"/>
  <c r="U222" i="1"/>
  <c r="S224" i="1"/>
  <c r="T223" i="1"/>
  <c r="A192" i="1"/>
  <c r="B191" i="1"/>
  <c r="N191" i="1" s="1"/>
  <c r="O176" i="1"/>
  <c r="V223" i="1" l="1"/>
  <c r="U223" i="1"/>
  <c r="T224" i="1"/>
  <c r="S225" i="1"/>
  <c r="A193" i="1"/>
  <c r="B192" i="1"/>
  <c r="N192" i="1" s="1"/>
  <c r="O177" i="1"/>
  <c r="U224" i="1" l="1"/>
  <c r="V224" i="1"/>
  <c r="T225" i="1"/>
  <c r="S226" i="1"/>
  <c r="A194" i="1"/>
  <c r="B193" i="1"/>
  <c r="N193" i="1" s="1"/>
  <c r="O178" i="1"/>
  <c r="V225" i="1" l="1"/>
  <c r="U225" i="1"/>
  <c r="T226" i="1"/>
  <c r="S227" i="1"/>
  <c r="B194" i="1"/>
  <c r="N194" i="1" s="1"/>
  <c r="A195" i="1"/>
  <c r="O179" i="1"/>
  <c r="V226" i="1" l="1"/>
  <c r="U226" i="1"/>
  <c r="T227" i="1"/>
  <c r="S228" i="1"/>
  <c r="A196" i="1"/>
  <c r="B195" i="1"/>
  <c r="N195" i="1" s="1"/>
  <c r="O180" i="1"/>
  <c r="V227" i="1" l="1"/>
  <c r="U227" i="1"/>
  <c r="T228" i="1"/>
  <c r="S229" i="1"/>
  <c r="B196" i="1"/>
  <c r="N196" i="1" s="1"/>
  <c r="A197" i="1"/>
  <c r="O181" i="1"/>
  <c r="U228" i="1" l="1"/>
  <c r="V228" i="1"/>
  <c r="T229" i="1"/>
  <c r="S230" i="1"/>
  <c r="A198" i="1"/>
  <c r="B197" i="1"/>
  <c r="N197" i="1" s="1"/>
  <c r="O182" i="1"/>
  <c r="V229" i="1" l="1"/>
  <c r="U229" i="1"/>
  <c r="T230" i="1"/>
  <c r="S231" i="1"/>
  <c r="B198" i="1"/>
  <c r="N198" i="1" s="1"/>
  <c r="A199" i="1"/>
  <c r="O183" i="1"/>
  <c r="V230" i="1" l="1"/>
  <c r="U230" i="1"/>
  <c r="T231" i="1"/>
  <c r="S232" i="1"/>
  <c r="A200" i="1"/>
  <c r="B199" i="1"/>
  <c r="N199" i="1" s="1"/>
  <c r="O184" i="1"/>
  <c r="V231" i="1" l="1"/>
  <c r="U231" i="1"/>
  <c r="T232" i="1"/>
  <c r="S233" i="1"/>
  <c r="A201" i="1"/>
  <c r="B200" i="1"/>
  <c r="N200" i="1" s="1"/>
  <c r="O185" i="1"/>
  <c r="U232" i="1" l="1"/>
  <c r="V232" i="1"/>
  <c r="T233" i="1"/>
  <c r="S234" i="1"/>
  <c r="A202" i="1"/>
  <c r="B201" i="1"/>
  <c r="N201" i="1" s="1"/>
  <c r="O186" i="1"/>
  <c r="V233" i="1" l="1"/>
  <c r="U233" i="1"/>
  <c r="T234" i="1"/>
  <c r="S235" i="1"/>
  <c r="B202" i="1"/>
  <c r="N202" i="1" s="1"/>
  <c r="A203" i="1"/>
  <c r="O187" i="1"/>
  <c r="V234" i="1" l="1"/>
  <c r="U234" i="1"/>
  <c r="S236" i="1"/>
  <c r="T235" i="1"/>
  <c r="A204" i="1"/>
  <c r="B203" i="1"/>
  <c r="N203" i="1" s="1"/>
  <c r="O188" i="1"/>
  <c r="V235" i="1" l="1"/>
  <c r="U235" i="1"/>
  <c r="T236" i="1"/>
  <c r="S237" i="1"/>
  <c r="B204" i="1"/>
  <c r="N204" i="1" s="1"/>
  <c r="A205" i="1"/>
  <c r="O189" i="1"/>
  <c r="U236" i="1" l="1"/>
  <c r="V236" i="1"/>
  <c r="T237" i="1"/>
  <c r="S238" i="1"/>
  <c r="A206" i="1"/>
  <c r="B205" i="1"/>
  <c r="N205" i="1" s="1"/>
  <c r="O190" i="1"/>
  <c r="V237" i="1" l="1"/>
  <c r="U237" i="1"/>
  <c r="T238" i="1"/>
  <c r="S239" i="1"/>
  <c r="A207" i="1"/>
  <c r="B206" i="1"/>
  <c r="N206" i="1" s="1"/>
  <c r="O191" i="1"/>
  <c r="U238" i="1" l="1"/>
  <c r="V238" i="1"/>
  <c r="S240" i="1"/>
  <c r="T239" i="1"/>
  <c r="A208" i="1"/>
  <c r="B207" i="1"/>
  <c r="N207" i="1" s="1"/>
  <c r="O192" i="1"/>
  <c r="V239" i="1" l="1"/>
  <c r="U239" i="1"/>
  <c r="T240" i="1"/>
  <c r="S241" i="1"/>
  <c r="B208" i="1"/>
  <c r="N208" i="1" s="1"/>
  <c r="A209" i="1"/>
  <c r="O193" i="1"/>
  <c r="V240" i="1" l="1"/>
  <c r="U240" i="1"/>
  <c r="T241" i="1"/>
  <c r="S242" i="1"/>
  <c r="A210" i="1"/>
  <c r="B209" i="1"/>
  <c r="N209" i="1" s="1"/>
  <c r="O194" i="1"/>
  <c r="V241" i="1" l="1"/>
  <c r="U241" i="1"/>
  <c r="T242" i="1"/>
  <c r="S243" i="1"/>
  <c r="B210" i="1"/>
  <c r="N210" i="1" s="1"/>
  <c r="A211" i="1"/>
  <c r="O195" i="1"/>
  <c r="U242" i="1" l="1"/>
  <c r="V242" i="1"/>
  <c r="T243" i="1"/>
  <c r="S244" i="1"/>
  <c r="A212" i="1"/>
  <c r="B211" i="1"/>
  <c r="N211" i="1" s="1"/>
  <c r="O196" i="1"/>
  <c r="V243" i="1" l="1"/>
  <c r="U243" i="1"/>
  <c r="T244" i="1"/>
  <c r="S245" i="1"/>
  <c r="B212" i="1"/>
  <c r="N212" i="1" s="1"/>
  <c r="A213" i="1"/>
  <c r="O197" i="1"/>
  <c r="U244" i="1" l="1"/>
  <c r="V244" i="1"/>
  <c r="T245" i="1"/>
  <c r="S246" i="1"/>
  <c r="A214" i="1"/>
  <c r="B213" i="1"/>
  <c r="N213" i="1" s="1"/>
  <c r="O198" i="1"/>
  <c r="V245" i="1" l="1"/>
  <c r="U245" i="1"/>
  <c r="T246" i="1"/>
  <c r="S247" i="1"/>
  <c r="A215" i="1"/>
  <c r="B214" i="1"/>
  <c r="N214" i="1" s="1"/>
  <c r="O199" i="1"/>
  <c r="V246" i="1" l="1"/>
  <c r="U246" i="1"/>
  <c r="T247" i="1"/>
  <c r="S248" i="1"/>
  <c r="A216" i="1"/>
  <c r="B215" i="1"/>
  <c r="N215" i="1" s="1"/>
  <c r="O200" i="1"/>
  <c r="V247" i="1" l="1"/>
  <c r="U247" i="1"/>
  <c r="T248" i="1"/>
  <c r="S249" i="1"/>
  <c r="A217" i="1"/>
  <c r="B216" i="1"/>
  <c r="N216" i="1" s="1"/>
  <c r="O201" i="1"/>
  <c r="V248" i="1" l="1"/>
  <c r="U248" i="1"/>
  <c r="S250" i="1"/>
  <c r="T249" i="1"/>
  <c r="A218" i="1"/>
  <c r="B217" i="1"/>
  <c r="N217" i="1" s="1"/>
  <c r="O202" i="1"/>
  <c r="T250" i="1" l="1"/>
  <c r="S251" i="1"/>
  <c r="V249" i="1"/>
  <c r="U249" i="1"/>
  <c r="B218" i="1"/>
  <c r="N218" i="1" s="1"/>
  <c r="A219" i="1"/>
  <c r="O203" i="1"/>
  <c r="T251" i="1" l="1"/>
  <c r="S252" i="1"/>
  <c r="U250" i="1"/>
  <c r="V250" i="1"/>
  <c r="A220" i="1"/>
  <c r="B219" i="1"/>
  <c r="N219" i="1" s="1"/>
  <c r="O204" i="1"/>
  <c r="T252" i="1" l="1"/>
  <c r="S253" i="1"/>
  <c r="V251" i="1"/>
  <c r="U251" i="1"/>
  <c r="B220" i="1"/>
  <c r="N220" i="1" s="1"/>
  <c r="A221" i="1"/>
  <c r="O205" i="1"/>
  <c r="T253" i="1" l="1"/>
  <c r="S254" i="1"/>
  <c r="U252" i="1"/>
  <c r="V252" i="1"/>
  <c r="A222" i="1"/>
  <c r="B221" i="1"/>
  <c r="N221" i="1" s="1"/>
  <c r="O206" i="1"/>
  <c r="S255" i="1" l="1"/>
  <c r="T254" i="1"/>
  <c r="V253" i="1"/>
  <c r="U253" i="1"/>
  <c r="A223" i="1"/>
  <c r="B222" i="1"/>
  <c r="N222" i="1" s="1"/>
  <c r="O207" i="1"/>
  <c r="V254" i="1" l="1"/>
  <c r="U254" i="1"/>
  <c r="T255" i="1"/>
  <c r="S256" i="1"/>
  <c r="A224" i="1"/>
  <c r="B223" i="1"/>
  <c r="N223" i="1" s="1"/>
  <c r="O208" i="1"/>
  <c r="U255" i="1" l="1"/>
  <c r="V255" i="1"/>
  <c r="S257" i="1"/>
  <c r="T256" i="1"/>
  <c r="B224" i="1"/>
  <c r="N224" i="1" s="1"/>
  <c r="A225" i="1"/>
  <c r="O209" i="1"/>
  <c r="V256" i="1" l="1"/>
  <c r="U256" i="1"/>
  <c r="T257" i="1"/>
  <c r="S258" i="1"/>
  <c r="A226" i="1"/>
  <c r="B225" i="1"/>
  <c r="N225" i="1" s="1"/>
  <c r="O210" i="1"/>
  <c r="U257" i="1" l="1"/>
  <c r="V257" i="1"/>
  <c r="S259" i="1"/>
  <c r="T258" i="1"/>
  <c r="B226" i="1"/>
  <c r="N226" i="1" s="1"/>
  <c r="A227" i="1"/>
  <c r="O211" i="1"/>
  <c r="V258" i="1" l="1"/>
  <c r="U258" i="1"/>
  <c r="T259" i="1"/>
  <c r="S260" i="1"/>
  <c r="A228" i="1"/>
  <c r="B227" i="1"/>
  <c r="N227" i="1" s="1"/>
  <c r="O212" i="1"/>
  <c r="U259" i="1" l="1"/>
  <c r="V259" i="1"/>
  <c r="S261" i="1"/>
  <c r="T260" i="1"/>
  <c r="B228" i="1"/>
  <c r="N228" i="1" s="1"/>
  <c r="A229" i="1"/>
  <c r="O213" i="1"/>
  <c r="V260" i="1" l="1"/>
  <c r="U260" i="1"/>
  <c r="T261" i="1"/>
  <c r="S262" i="1"/>
  <c r="A230" i="1"/>
  <c r="B229" i="1"/>
  <c r="N229" i="1" s="1"/>
  <c r="O214" i="1"/>
  <c r="U261" i="1" l="1"/>
  <c r="V261" i="1"/>
  <c r="S263" i="1"/>
  <c r="T262" i="1"/>
  <c r="A231" i="1"/>
  <c r="B230" i="1"/>
  <c r="N230" i="1" s="1"/>
  <c r="O215" i="1"/>
  <c r="V262" i="1" l="1"/>
  <c r="U262" i="1"/>
  <c r="T263" i="1"/>
  <c r="S264" i="1"/>
  <c r="A232" i="1"/>
  <c r="B231" i="1"/>
  <c r="N231" i="1" s="1"/>
  <c r="O216" i="1"/>
  <c r="U263" i="1" l="1"/>
  <c r="V263" i="1"/>
  <c r="S265" i="1"/>
  <c r="T264" i="1"/>
  <c r="A233" i="1"/>
  <c r="B232" i="1"/>
  <c r="N232" i="1" s="1"/>
  <c r="O217" i="1"/>
  <c r="V264" i="1" l="1"/>
  <c r="U264" i="1"/>
  <c r="T265" i="1"/>
  <c r="S266" i="1"/>
  <c r="A234" i="1"/>
  <c r="B233" i="1"/>
  <c r="N233" i="1" s="1"/>
  <c r="O218" i="1"/>
  <c r="U265" i="1" l="1"/>
  <c r="V265" i="1"/>
  <c r="S267" i="1"/>
  <c r="T266" i="1"/>
  <c r="B234" i="1"/>
  <c r="N234" i="1" s="1"/>
  <c r="A235" i="1"/>
  <c r="O219" i="1"/>
  <c r="V266" i="1" l="1"/>
  <c r="U266" i="1"/>
  <c r="T267" i="1"/>
  <c r="S268" i="1"/>
  <c r="A236" i="1"/>
  <c r="B235" i="1"/>
  <c r="N235" i="1" s="1"/>
  <c r="O220" i="1"/>
  <c r="U267" i="1" l="1"/>
  <c r="V267" i="1"/>
  <c r="S269" i="1"/>
  <c r="T268" i="1"/>
  <c r="B236" i="1"/>
  <c r="N236" i="1" s="1"/>
  <c r="A237" i="1"/>
  <c r="O221" i="1"/>
  <c r="V268" i="1" l="1"/>
  <c r="U268" i="1"/>
  <c r="T269" i="1"/>
  <c r="S270" i="1"/>
  <c r="A238" i="1"/>
  <c r="B237" i="1"/>
  <c r="N237" i="1" s="1"/>
  <c r="O222" i="1"/>
  <c r="U269" i="1" l="1"/>
  <c r="V269" i="1"/>
  <c r="S271" i="1"/>
  <c r="T270" i="1"/>
  <c r="A239" i="1"/>
  <c r="B238" i="1"/>
  <c r="N238" i="1" s="1"/>
  <c r="O223" i="1"/>
  <c r="V270" i="1" l="1"/>
  <c r="U270" i="1"/>
  <c r="T271" i="1"/>
  <c r="S272" i="1"/>
  <c r="A240" i="1"/>
  <c r="B239" i="1"/>
  <c r="N239" i="1" s="1"/>
  <c r="O224" i="1"/>
  <c r="U271" i="1" l="1"/>
  <c r="V271" i="1"/>
  <c r="S273" i="1"/>
  <c r="T272" i="1"/>
  <c r="B240" i="1"/>
  <c r="N240" i="1" s="1"/>
  <c r="A241" i="1"/>
  <c r="O225" i="1"/>
  <c r="V272" i="1" l="1"/>
  <c r="U272" i="1"/>
  <c r="T273" i="1"/>
  <c r="S274" i="1"/>
  <c r="A242" i="1"/>
  <c r="B241" i="1"/>
  <c r="N241" i="1" s="1"/>
  <c r="O226" i="1"/>
  <c r="U273" i="1" l="1"/>
  <c r="V273" i="1"/>
  <c r="S275" i="1"/>
  <c r="T274" i="1"/>
  <c r="B242" i="1"/>
  <c r="N242" i="1" s="1"/>
  <c r="A243" i="1"/>
  <c r="O227" i="1"/>
  <c r="V274" i="1" l="1"/>
  <c r="U274" i="1"/>
  <c r="T275" i="1"/>
  <c r="S276" i="1"/>
  <c r="A244" i="1"/>
  <c r="B243" i="1"/>
  <c r="N243" i="1" s="1"/>
  <c r="O228" i="1"/>
  <c r="U275" i="1" l="1"/>
  <c r="V275" i="1"/>
  <c r="S277" i="1"/>
  <c r="T276" i="1"/>
  <c r="B244" i="1"/>
  <c r="N244" i="1" s="1"/>
  <c r="A245" i="1"/>
  <c r="O229" i="1"/>
  <c r="V276" i="1" l="1"/>
  <c r="U276" i="1"/>
  <c r="T277" i="1"/>
  <c r="S278" i="1"/>
  <c r="B245" i="1"/>
  <c r="N245" i="1" s="1"/>
  <c r="A246" i="1"/>
  <c r="O230" i="1"/>
  <c r="U277" i="1" l="1"/>
  <c r="V277" i="1"/>
  <c r="S279" i="1"/>
  <c r="T278" i="1"/>
  <c r="B246" i="1"/>
  <c r="N246" i="1" s="1"/>
  <c r="A247" i="1"/>
  <c r="O231" i="1"/>
  <c r="V278" i="1" l="1"/>
  <c r="U278" i="1"/>
  <c r="T279" i="1"/>
  <c r="S280" i="1"/>
  <c r="A248" i="1"/>
  <c r="B247" i="1"/>
  <c r="N247" i="1" s="1"/>
  <c r="O232" i="1"/>
  <c r="U279" i="1" l="1"/>
  <c r="V279" i="1"/>
  <c r="S281" i="1"/>
  <c r="T280" i="1"/>
  <c r="B248" i="1"/>
  <c r="N248" i="1" s="1"/>
  <c r="A249" i="1"/>
  <c r="O233" i="1"/>
  <c r="T281" i="1" l="1"/>
  <c r="S282" i="1"/>
  <c r="V280" i="1"/>
  <c r="U280" i="1"/>
  <c r="B249" i="1"/>
  <c r="N249" i="1" s="1"/>
  <c r="A250" i="1"/>
  <c r="O234" i="1"/>
  <c r="T282" i="1" l="1"/>
  <c r="S283" i="1"/>
  <c r="V281" i="1"/>
  <c r="U281" i="1"/>
  <c r="B250" i="1"/>
  <c r="N250" i="1" s="1"/>
  <c r="A251" i="1"/>
  <c r="O235" i="1"/>
  <c r="T283" i="1" l="1"/>
  <c r="S284" i="1"/>
  <c r="V282" i="1"/>
  <c r="U282" i="1"/>
  <c r="A252" i="1"/>
  <c r="B251" i="1"/>
  <c r="N251" i="1" s="1"/>
  <c r="O236" i="1"/>
  <c r="T284" i="1" l="1"/>
  <c r="S285" i="1"/>
  <c r="U283" i="1"/>
  <c r="V283" i="1"/>
  <c r="B252" i="1"/>
  <c r="N252" i="1" s="1"/>
  <c r="A253" i="1"/>
  <c r="O237" i="1"/>
  <c r="T285" i="1" l="1"/>
  <c r="S286" i="1"/>
  <c r="U284" i="1"/>
  <c r="V284" i="1"/>
  <c r="B253" i="1"/>
  <c r="N253" i="1" s="1"/>
  <c r="A254" i="1"/>
  <c r="O238" i="1"/>
  <c r="T286" i="1" l="1"/>
  <c r="S287" i="1"/>
  <c r="V285" i="1"/>
  <c r="U285" i="1"/>
  <c r="B254" i="1"/>
  <c r="N254" i="1" s="1"/>
  <c r="A255" i="1"/>
  <c r="O239" i="1"/>
  <c r="T287" i="1" l="1"/>
  <c r="S288" i="1"/>
  <c r="U286" i="1"/>
  <c r="V286" i="1"/>
  <c r="A256" i="1"/>
  <c r="B255" i="1"/>
  <c r="N255" i="1" s="1"/>
  <c r="O240" i="1"/>
  <c r="T288" i="1" l="1"/>
  <c r="S289" i="1"/>
  <c r="V287" i="1"/>
  <c r="U287" i="1"/>
  <c r="B256" i="1"/>
  <c r="N256" i="1" s="1"/>
  <c r="A257" i="1"/>
  <c r="O241" i="1"/>
  <c r="T289" i="1" l="1"/>
  <c r="S290" i="1"/>
  <c r="U288" i="1"/>
  <c r="V288" i="1"/>
  <c r="B257" i="1"/>
  <c r="N257" i="1" s="1"/>
  <c r="A258" i="1"/>
  <c r="O242" i="1"/>
  <c r="T290" i="1" l="1"/>
  <c r="S291" i="1"/>
  <c r="V289" i="1"/>
  <c r="U289" i="1"/>
  <c r="B258" i="1"/>
  <c r="N258" i="1" s="1"/>
  <c r="A259" i="1"/>
  <c r="O243" i="1"/>
  <c r="T291" i="1" l="1"/>
  <c r="S292" i="1"/>
  <c r="U290" i="1"/>
  <c r="V290" i="1"/>
  <c r="A260" i="1"/>
  <c r="B259" i="1"/>
  <c r="N259" i="1" s="1"/>
  <c r="O244" i="1"/>
  <c r="T292" i="1" l="1"/>
  <c r="S293" i="1"/>
  <c r="V291" i="1"/>
  <c r="U291" i="1"/>
  <c r="B260" i="1"/>
  <c r="N260" i="1" s="1"/>
  <c r="A261" i="1"/>
  <c r="O245" i="1"/>
  <c r="T293" i="1" l="1"/>
  <c r="S294" i="1"/>
  <c r="U292" i="1"/>
  <c r="V292" i="1"/>
  <c r="B261" i="1"/>
  <c r="N261" i="1" s="1"/>
  <c r="A262" i="1"/>
  <c r="O246" i="1"/>
  <c r="T294" i="1" l="1"/>
  <c r="S295" i="1"/>
  <c r="V293" i="1"/>
  <c r="U293" i="1"/>
  <c r="B262" i="1"/>
  <c r="N262" i="1" s="1"/>
  <c r="A263" i="1"/>
  <c r="O247" i="1"/>
  <c r="T295" i="1" l="1"/>
  <c r="S296" i="1"/>
  <c r="U294" i="1"/>
  <c r="V294" i="1"/>
  <c r="A264" i="1"/>
  <c r="B263" i="1"/>
  <c r="N263" i="1" s="1"/>
  <c r="O248" i="1"/>
  <c r="T296" i="1" l="1"/>
  <c r="S297" i="1"/>
  <c r="V295" i="1"/>
  <c r="U295" i="1"/>
  <c r="B264" i="1"/>
  <c r="N264" i="1" s="1"/>
  <c r="A265" i="1"/>
  <c r="O249" i="1"/>
  <c r="T297" i="1" l="1"/>
  <c r="S298" i="1"/>
  <c r="U296" i="1"/>
  <c r="V296" i="1"/>
  <c r="B265" i="1"/>
  <c r="N265" i="1" s="1"/>
  <c r="A266" i="1"/>
  <c r="O250" i="1"/>
  <c r="T298" i="1" l="1"/>
  <c r="S299" i="1"/>
  <c r="V297" i="1"/>
  <c r="U297" i="1"/>
  <c r="B266" i="1"/>
  <c r="N266" i="1" s="1"/>
  <c r="A267" i="1"/>
  <c r="O251" i="1"/>
  <c r="T299" i="1" l="1"/>
  <c r="S300" i="1"/>
  <c r="U298" i="1"/>
  <c r="V298" i="1"/>
  <c r="A268" i="1"/>
  <c r="B267" i="1"/>
  <c r="N267" i="1" s="1"/>
  <c r="O252" i="1"/>
  <c r="T300" i="1" l="1"/>
  <c r="S301" i="1"/>
  <c r="V299" i="1"/>
  <c r="U299" i="1"/>
  <c r="B268" i="1"/>
  <c r="N268" i="1" s="1"/>
  <c r="A269" i="1"/>
  <c r="O253" i="1"/>
  <c r="T301" i="1" l="1"/>
  <c r="S302" i="1"/>
  <c r="U300" i="1"/>
  <c r="V300" i="1"/>
  <c r="B269" i="1"/>
  <c r="N269" i="1" s="1"/>
  <c r="A270" i="1"/>
  <c r="O254" i="1"/>
  <c r="T302" i="1" l="1"/>
  <c r="S303" i="1"/>
  <c r="V301" i="1"/>
  <c r="U301" i="1"/>
  <c r="B270" i="1"/>
  <c r="N270" i="1" s="1"/>
  <c r="A271" i="1"/>
  <c r="O255" i="1"/>
  <c r="T303" i="1" l="1"/>
  <c r="S304" i="1"/>
  <c r="U302" i="1"/>
  <c r="V302" i="1"/>
  <c r="A272" i="1"/>
  <c r="B271" i="1"/>
  <c r="N271" i="1" s="1"/>
  <c r="O256" i="1"/>
  <c r="T304" i="1" l="1"/>
  <c r="S305" i="1"/>
  <c r="V303" i="1"/>
  <c r="U303" i="1"/>
  <c r="B272" i="1"/>
  <c r="N272" i="1" s="1"/>
  <c r="A273" i="1"/>
  <c r="O257" i="1"/>
  <c r="T305" i="1" l="1"/>
  <c r="S306" i="1"/>
  <c r="U304" i="1"/>
  <c r="V304" i="1"/>
  <c r="B273" i="1"/>
  <c r="N273" i="1" s="1"/>
  <c r="A274" i="1"/>
  <c r="O258" i="1"/>
  <c r="T306" i="1" l="1"/>
  <c r="S307" i="1"/>
  <c r="V305" i="1"/>
  <c r="U305" i="1"/>
  <c r="B274" i="1"/>
  <c r="N274" i="1" s="1"/>
  <c r="A275" i="1"/>
  <c r="O259" i="1"/>
  <c r="T307" i="1" l="1"/>
  <c r="S308" i="1"/>
  <c r="U306" i="1"/>
  <c r="V306" i="1"/>
  <c r="A276" i="1"/>
  <c r="B275" i="1"/>
  <c r="N275" i="1" s="1"/>
  <c r="O260" i="1"/>
  <c r="T308" i="1" l="1"/>
  <c r="S309" i="1"/>
  <c r="V307" i="1"/>
  <c r="U307" i="1"/>
  <c r="B276" i="1"/>
  <c r="N276" i="1" s="1"/>
  <c r="A277" i="1"/>
  <c r="O261" i="1"/>
  <c r="T309" i="1" l="1"/>
  <c r="S310" i="1"/>
  <c r="U308" i="1"/>
  <c r="V308" i="1"/>
  <c r="B277" i="1"/>
  <c r="N277" i="1" s="1"/>
  <c r="A278" i="1"/>
  <c r="O262" i="1"/>
  <c r="T310" i="1" l="1"/>
  <c r="S311" i="1"/>
  <c r="V309" i="1"/>
  <c r="U309" i="1"/>
  <c r="B278" i="1"/>
  <c r="N278" i="1" s="1"/>
  <c r="A279" i="1"/>
  <c r="O263" i="1"/>
  <c r="T311" i="1" l="1"/>
  <c r="S312" i="1"/>
  <c r="U310" i="1"/>
  <c r="V310" i="1"/>
  <c r="A280" i="1"/>
  <c r="B279" i="1"/>
  <c r="N279" i="1" s="1"/>
  <c r="O264" i="1"/>
  <c r="T312" i="1" l="1"/>
  <c r="S313" i="1"/>
  <c r="V311" i="1"/>
  <c r="U311" i="1"/>
  <c r="B280" i="1"/>
  <c r="N280" i="1" s="1"/>
  <c r="A281" i="1"/>
  <c r="O265" i="1"/>
  <c r="T313" i="1" l="1"/>
  <c r="S314" i="1"/>
  <c r="U312" i="1"/>
  <c r="V312" i="1"/>
  <c r="B281" i="1"/>
  <c r="N281" i="1" s="1"/>
  <c r="A282" i="1"/>
  <c r="O266" i="1"/>
  <c r="T314" i="1" l="1"/>
  <c r="S315" i="1"/>
  <c r="V313" i="1"/>
  <c r="U313" i="1"/>
  <c r="B282" i="1"/>
  <c r="N282" i="1" s="1"/>
  <c r="A283" i="1"/>
  <c r="O267" i="1"/>
  <c r="T315" i="1" l="1"/>
  <c r="S316" i="1"/>
  <c r="U314" i="1"/>
  <c r="V314" i="1"/>
  <c r="A284" i="1"/>
  <c r="B283" i="1"/>
  <c r="N283" i="1" s="1"/>
  <c r="O268" i="1"/>
  <c r="T316" i="1" l="1"/>
  <c r="S317" i="1"/>
  <c r="V315" i="1"/>
  <c r="U315" i="1"/>
  <c r="B284" i="1"/>
  <c r="N284" i="1" s="1"/>
  <c r="A285" i="1"/>
  <c r="O269" i="1"/>
  <c r="T317" i="1" l="1"/>
  <c r="S318" i="1"/>
  <c r="U316" i="1"/>
  <c r="V316" i="1"/>
  <c r="B285" i="1"/>
  <c r="N285" i="1" s="1"/>
  <c r="A286" i="1"/>
  <c r="O270" i="1"/>
  <c r="T318" i="1" l="1"/>
  <c r="S319" i="1"/>
  <c r="V317" i="1"/>
  <c r="U317" i="1"/>
  <c r="B286" i="1"/>
  <c r="N286" i="1" s="1"/>
  <c r="A287" i="1"/>
  <c r="O271" i="1"/>
  <c r="T319" i="1" l="1"/>
  <c r="S320" i="1"/>
  <c r="U318" i="1"/>
  <c r="V318" i="1"/>
  <c r="A288" i="1"/>
  <c r="B287" i="1"/>
  <c r="N287" i="1" s="1"/>
  <c r="O272" i="1"/>
  <c r="T320" i="1" l="1"/>
  <c r="S321" i="1"/>
  <c r="V319" i="1"/>
  <c r="U319" i="1"/>
  <c r="B288" i="1"/>
  <c r="N288" i="1" s="1"/>
  <c r="A289" i="1"/>
  <c r="O273" i="1"/>
  <c r="T321" i="1" l="1"/>
  <c r="S322" i="1"/>
  <c r="U320" i="1"/>
  <c r="V320" i="1"/>
  <c r="B289" i="1"/>
  <c r="N289" i="1" s="1"/>
  <c r="A290" i="1"/>
  <c r="O274" i="1"/>
  <c r="T322" i="1" l="1"/>
  <c r="S323" i="1"/>
  <c r="V321" i="1"/>
  <c r="U321" i="1"/>
  <c r="B290" i="1"/>
  <c r="N290" i="1" s="1"/>
  <c r="A291" i="1"/>
  <c r="O275" i="1"/>
  <c r="T323" i="1" l="1"/>
  <c r="S324" i="1"/>
  <c r="U322" i="1"/>
  <c r="V322" i="1"/>
  <c r="A292" i="1"/>
  <c r="B291" i="1"/>
  <c r="N291" i="1" s="1"/>
  <c r="O276" i="1"/>
  <c r="T324" i="1" l="1"/>
  <c r="S325" i="1"/>
  <c r="V323" i="1"/>
  <c r="U323" i="1"/>
  <c r="B292" i="1"/>
  <c r="N292" i="1" s="1"/>
  <c r="A293" i="1"/>
  <c r="O277" i="1"/>
  <c r="T325" i="1" l="1"/>
  <c r="S326" i="1"/>
  <c r="U324" i="1"/>
  <c r="V324" i="1"/>
  <c r="B293" i="1"/>
  <c r="N293" i="1" s="1"/>
  <c r="A294" i="1"/>
  <c r="O278" i="1"/>
  <c r="T326" i="1" l="1"/>
  <c r="S327" i="1"/>
  <c r="V325" i="1"/>
  <c r="U325" i="1"/>
  <c r="B294" i="1"/>
  <c r="N294" i="1" s="1"/>
  <c r="A295" i="1"/>
  <c r="O279" i="1"/>
  <c r="T327" i="1" l="1"/>
  <c r="S328" i="1"/>
  <c r="U326" i="1"/>
  <c r="V326" i="1"/>
  <c r="A296" i="1"/>
  <c r="B295" i="1"/>
  <c r="N295" i="1" s="1"/>
  <c r="O280" i="1"/>
  <c r="T328" i="1" l="1"/>
  <c r="S329" i="1"/>
  <c r="V327" i="1"/>
  <c r="U327" i="1"/>
  <c r="B296" i="1"/>
  <c r="N296" i="1" s="1"/>
  <c r="A297" i="1"/>
  <c r="O281" i="1"/>
  <c r="T329" i="1" l="1"/>
  <c r="S330" i="1"/>
  <c r="U328" i="1"/>
  <c r="V328" i="1"/>
  <c r="B297" i="1"/>
  <c r="N297" i="1" s="1"/>
  <c r="A298" i="1"/>
  <c r="O282" i="1"/>
  <c r="T330" i="1" l="1"/>
  <c r="S331" i="1"/>
  <c r="V329" i="1"/>
  <c r="U329" i="1"/>
  <c r="B298" i="1"/>
  <c r="N298" i="1" s="1"/>
  <c r="A299" i="1"/>
  <c r="O283" i="1"/>
  <c r="U330" i="1" l="1"/>
  <c r="V330" i="1"/>
  <c r="T331" i="1"/>
  <c r="S332" i="1"/>
  <c r="A300" i="1"/>
  <c r="B299" i="1"/>
  <c r="N299" i="1" s="1"/>
  <c r="O284" i="1"/>
  <c r="T332" i="1" l="1"/>
  <c r="S333" i="1"/>
  <c r="V331" i="1"/>
  <c r="U331" i="1"/>
  <c r="B300" i="1"/>
  <c r="N300" i="1" s="1"/>
  <c r="A301" i="1"/>
  <c r="O285" i="1"/>
  <c r="V332" i="1" l="1"/>
  <c r="U332" i="1"/>
  <c r="T333" i="1"/>
  <c r="S334" i="1"/>
  <c r="B301" i="1"/>
  <c r="N301" i="1" s="1"/>
  <c r="A302" i="1"/>
  <c r="O286" i="1"/>
  <c r="V333" i="1" l="1"/>
  <c r="U333" i="1"/>
  <c r="T334" i="1"/>
  <c r="S335" i="1"/>
  <c r="B302" i="1"/>
  <c r="N302" i="1" s="1"/>
  <c r="A303" i="1"/>
  <c r="O287" i="1"/>
  <c r="T335" i="1" l="1"/>
  <c r="S336" i="1"/>
  <c r="U334" i="1"/>
  <c r="V334" i="1"/>
  <c r="A304" i="1"/>
  <c r="B303" i="1"/>
  <c r="N303" i="1" s="1"/>
  <c r="O288" i="1"/>
  <c r="T336" i="1" l="1"/>
  <c r="S337" i="1"/>
  <c r="V335" i="1"/>
  <c r="U335" i="1"/>
  <c r="B304" i="1"/>
  <c r="N304" i="1" s="1"/>
  <c r="A305" i="1"/>
  <c r="O289" i="1"/>
  <c r="T337" i="1" l="1"/>
  <c r="S338" i="1"/>
  <c r="U336" i="1"/>
  <c r="V336" i="1"/>
  <c r="B305" i="1"/>
  <c r="N305" i="1" s="1"/>
  <c r="A306" i="1"/>
  <c r="O290" i="1"/>
  <c r="T338" i="1" l="1"/>
  <c r="S339" i="1"/>
  <c r="V337" i="1"/>
  <c r="U337" i="1"/>
  <c r="B306" i="1"/>
  <c r="N306" i="1" s="1"/>
  <c r="A307" i="1"/>
  <c r="O291" i="1"/>
  <c r="S340" i="1" l="1"/>
  <c r="T339" i="1"/>
  <c r="U338" i="1"/>
  <c r="V338" i="1"/>
  <c r="A308" i="1"/>
  <c r="B307" i="1"/>
  <c r="N307" i="1" s="1"/>
  <c r="O292" i="1"/>
  <c r="V339" i="1" l="1"/>
  <c r="U339" i="1"/>
  <c r="T340" i="1"/>
  <c r="S341" i="1"/>
  <c r="B308" i="1"/>
  <c r="N308" i="1" s="1"/>
  <c r="A309" i="1"/>
  <c r="O293" i="1"/>
  <c r="S342" i="1" l="1"/>
  <c r="T341" i="1"/>
  <c r="V340" i="1"/>
  <c r="U340" i="1"/>
  <c r="B309" i="1"/>
  <c r="N309" i="1" s="1"/>
  <c r="A310" i="1"/>
  <c r="O294" i="1"/>
  <c r="V341" i="1" l="1"/>
  <c r="U341" i="1"/>
  <c r="T342" i="1"/>
  <c r="S343" i="1"/>
  <c r="B310" i="1"/>
  <c r="N310" i="1" s="1"/>
  <c r="A311" i="1"/>
  <c r="O295" i="1"/>
  <c r="T343" i="1" l="1"/>
  <c r="S344" i="1"/>
  <c r="U342" i="1"/>
  <c r="V342" i="1"/>
  <c r="A312" i="1"/>
  <c r="B311" i="1"/>
  <c r="N311" i="1" s="1"/>
  <c r="O296" i="1"/>
  <c r="T344" i="1" l="1"/>
  <c r="S345" i="1"/>
  <c r="V343" i="1"/>
  <c r="U343" i="1"/>
  <c r="B312" i="1"/>
  <c r="N312" i="1" s="1"/>
  <c r="A313" i="1"/>
  <c r="O297" i="1"/>
  <c r="T345" i="1" l="1"/>
  <c r="S346" i="1"/>
  <c r="U344" i="1"/>
  <c r="V344" i="1"/>
  <c r="B313" i="1"/>
  <c r="N313" i="1" s="1"/>
  <c r="A314" i="1"/>
  <c r="O298" i="1"/>
  <c r="T346" i="1" l="1"/>
  <c r="S347" i="1"/>
  <c r="V345" i="1"/>
  <c r="U345" i="1"/>
  <c r="B314" i="1"/>
  <c r="N314" i="1" s="1"/>
  <c r="A315" i="1"/>
  <c r="O299" i="1"/>
  <c r="T347" i="1" l="1"/>
  <c r="S348" i="1"/>
  <c r="U346" i="1"/>
  <c r="V346" i="1"/>
  <c r="A316" i="1"/>
  <c r="B315" i="1"/>
  <c r="N315" i="1" s="1"/>
  <c r="O300" i="1"/>
  <c r="T348" i="1" l="1"/>
  <c r="S349" i="1"/>
  <c r="V347" i="1"/>
  <c r="U347" i="1"/>
  <c r="B316" i="1"/>
  <c r="N316" i="1" s="1"/>
  <c r="A317" i="1"/>
  <c r="O301" i="1"/>
  <c r="T349" i="1" l="1"/>
  <c r="S350" i="1"/>
  <c r="V348" i="1"/>
  <c r="U348" i="1"/>
  <c r="B317" i="1"/>
  <c r="N317" i="1" s="1"/>
  <c r="A318" i="1"/>
  <c r="O302" i="1"/>
  <c r="T350" i="1" l="1"/>
  <c r="S351" i="1"/>
  <c r="V349" i="1"/>
  <c r="U349" i="1"/>
  <c r="A319" i="1"/>
  <c r="B318" i="1"/>
  <c r="N318" i="1" s="1"/>
  <c r="O303" i="1"/>
  <c r="T351" i="1" l="1"/>
  <c r="S352" i="1"/>
  <c r="U350" i="1"/>
  <c r="V350" i="1"/>
  <c r="B319" i="1"/>
  <c r="N319" i="1" s="1"/>
  <c r="A320" i="1"/>
  <c r="O304" i="1"/>
  <c r="T352" i="1" l="1"/>
  <c r="S353" i="1"/>
  <c r="V351" i="1"/>
  <c r="U351" i="1"/>
  <c r="A321" i="1"/>
  <c r="B320" i="1"/>
  <c r="N320" i="1" s="1"/>
  <c r="O305" i="1"/>
  <c r="T353" i="1" l="1"/>
  <c r="S354" i="1"/>
  <c r="U352" i="1"/>
  <c r="V352" i="1"/>
  <c r="A322" i="1"/>
  <c r="B321" i="1"/>
  <c r="N321" i="1" s="1"/>
  <c r="O306" i="1"/>
  <c r="T354" i="1" l="1"/>
  <c r="S355" i="1"/>
  <c r="V353" i="1"/>
  <c r="U353" i="1"/>
  <c r="A323" i="1"/>
  <c r="B322" i="1"/>
  <c r="N322" i="1" s="1"/>
  <c r="O307" i="1"/>
  <c r="S356" i="1" l="1"/>
  <c r="T355" i="1"/>
  <c r="U354" i="1"/>
  <c r="V354" i="1"/>
  <c r="B323" i="1"/>
  <c r="N323" i="1" s="1"/>
  <c r="A324" i="1"/>
  <c r="O308" i="1"/>
  <c r="V355" i="1" l="1"/>
  <c r="U355" i="1"/>
  <c r="T356" i="1"/>
  <c r="S357" i="1"/>
  <c r="A325" i="1"/>
  <c r="B324" i="1"/>
  <c r="N324" i="1" s="1"/>
  <c r="O309" i="1"/>
  <c r="S358" i="1" l="1"/>
  <c r="T357" i="1"/>
  <c r="V356" i="1"/>
  <c r="U356" i="1"/>
  <c r="B325" i="1"/>
  <c r="N325" i="1" s="1"/>
  <c r="A326" i="1"/>
  <c r="O310" i="1"/>
  <c r="V357" i="1" l="1"/>
  <c r="U357" i="1"/>
  <c r="T358" i="1"/>
  <c r="S359" i="1"/>
  <c r="A327" i="1"/>
  <c r="B326" i="1"/>
  <c r="N326" i="1" s="1"/>
  <c r="O311" i="1"/>
  <c r="T359" i="1" l="1"/>
  <c r="S360" i="1"/>
  <c r="U358" i="1"/>
  <c r="V358" i="1"/>
  <c r="B327" i="1"/>
  <c r="N327" i="1" s="1"/>
  <c r="A328" i="1"/>
  <c r="O312" i="1"/>
  <c r="T360" i="1" l="1"/>
  <c r="S361" i="1"/>
  <c r="V359" i="1"/>
  <c r="U359" i="1"/>
  <c r="A329" i="1"/>
  <c r="B328" i="1"/>
  <c r="N328" i="1" s="1"/>
  <c r="O313" i="1"/>
  <c r="T361" i="1" l="1"/>
  <c r="S362" i="1"/>
  <c r="U360" i="1"/>
  <c r="V360" i="1"/>
  <c r="A330" i="1"/>
  <c r="B329" i="1"/>
  <c r="N329" i="1" s="1"/>
  <c r="O314" i="1"/>
  <c r="T362" i="1" l="1"/>
  <c r="S363" i="1"/>
  <c r="V361" i="1"/>
  <c r="U361" i="1"/>
  <c r="A331" i="1"/>
  <c r="B330" i="1"/>
  <c r="N330" i="1" s="1"/>
  <c r="O315" i="1"/>
  <c r="T363" i="1" l="1"/>
  <c r="S364" i="1"/>
  <c r="U362" i="1"/>
  <c r="V362" i="1"/>
  <c r="B331" i="1"/>
  <c r="N331" i="1" s="1"/>
  <c r="A332" i="1"/>
  <c r="O316" i="1"/>
  <c r="T364" i="1" l="1"/>
  <c r="S365" i="1"/>
  <c r="V363" i="1"/>
  <c r="U363" i="1"/>
  <c r="A333" i="1"/>
  <c r="B332" i="1"/>
  <c r="N332" i="1" s="1"/>
  <c r="O317" i="1"/>
  <c r="T365" i="1" l="1"/>
  <c r="S366" i="1"/>
  <c r="V364" i="1"/>
  <c r="U364" i="1"/>
  <c r="B333" i="1"/>
  <c r="N333" i="1" s="1"/>
  <c r="A334" i="1"/>
  <c r="O318" i="1"/>
  <c r="T366" i="1" l="1"/>
  <c r="S367" i="1"/>
  <c r="V365" i="1"/>
  <c r="U365" i="1"/>
  <c r="A335" i="1"/>
  <c r="B334" i="1"/>
  <c r="N334" i="1" s="1"/>
  <c r="O319" i="1"/>
  <c r="T367" i="1" l="1"/>
  <c r="S368" i="1"/>
  <c r="U366" i="1"/>
  <c r="V366" i="1"/>
  <c r="B335" i="1"/>
  <c r="N335" i="1" s="1"/>
  <c r="A336" i="1"/>
  <c r="O320" i="1"/>
  <c r="T368" i="1" l="1"/>
  <c r="S369" i="1"/>
  <c r="V367" i="1"/>
  <c r="U367" i="1"/>
  <c r="A337" i="1"/>
  <c r="B336" i="1"/>
  <c r="N336" i="1" s="1"/>
  <c r="O321" i="1"/>
  <c r="T369" i="1" l="1"/>
  <c r="S370" i="1"/>
  <c r="U368" i="1"/>
  <c r="V368" i="1"/>
  <c r="A338" i="1"/>
  <c r="B337" i="1"/>
  <c r="N337" i="1" s="1"/>
  <c r="O322" i="1"/>
  <c r="T370" i="1" l="1"/>
  <c r="S371" i="1"/>
  <c r="V369" i="1"/>
  <c r="U369" i="1"/>
  <c r="A339" i="1"/>
  <c r="B338" i="1"/>
  <c r="N338" i="1" s="1"/>
  <c r="O323" i="1"/>
  <c r="T371" i="1" l="1"/>
  <c r="S372" i="1"/>
  <c r="V370" i="1"/>
  <c r="U370" i="1"/>
  <c r="B339" i="1"/>
  <c r="N339" i="1" s="1"/>
  <c r="A340" i="1"/>
  <c r="O324" i="1"/>
  <c r="S373" i="1" l="1"/>
  <c r="T372" i="1"/>
  <c r="U371" i="1"/>
  <c r="V371" i="1"/>
  <c r="A341" i="1"/>
  <c r="B340" i="1"/>
  <c r="N340" i="1" s="1"/>
  <c r="O325" i="1"/>
  <c r="V372" i="1" l="1"/>
  <c r="U372" i="1"/>
  <c r="T373" i="1"/>
  <c r="S374" i="1"/>
  <c r="B341" i="1"/>
  <c r="N341" i="1" s="1"/>
  <c r="A342" i="1"/>
  <c r="O326" i="1"/>
  <c r="U373" i="1" l="1"/>
  <c r="V373" i="1"/>
  <c r="T374" i="1"/>
  <c r="S375" i="1"/>
  <c r="A343" i="1"/>
  <c r="B342" i="1"/>
  <c r="N342" i="1" s="1"/>
  <c r="O327" i="1"/>
  <c r="V374" i="1" l="1"/>
  <c r="U374" i="1"/>
  <c r="T375" i="1"/>
  <c r="S376" i="1"/>
  <c r="B343" i="1"/>
  <c r="N343" i="1" s="1"/>
  <c r="A344" i="1"/>
  <c r="O328" i="1"/>
  <c r="U375" i="1" l="1"/>
  <c r="V375" i="1"/>
  <c r="S377" i="1"/>
  <c r="T376" i="1"/>
  <c r="A345" i="1"/>
  <c r="B344" i="1"/>
  <c r="N344" i="1" s="1"/>
  <c r="O329" i="1"/>
  <c r="V376" i="1" l="1"/>
  <c r="U376" i="1"/>
  <c r="T377" i="1"/>
  <c r="S378" i="1"/>
  <c r="A346" i="1"/>
  <c r="B345" i="1"/>
  <c r="N345" i="1" s="1"/>
  <c r="O330" i="1"/>
  <c r="U377" i="1" l="1"/>
  <c r="V377" i="1"/>
  <c r="T378" i="1"/>
  <c r="S379" i="1"/>
  <c r="A347" i="1"/>
  <c r="B346" i="1"/>
  <c r="N346" i="1" s="1"/>
  <c r="O331" i="1"/>
  <c r="V378" i="1" l="1"/>
  <c r="U378" i="1"/>
  <c r="T379" i="1"/>
  <c r="S380" i="1"/>
  <c r="B347" i="1"/>
  <c r="N347" i="1" s="1"/>
  <c r="A348" i="1"/>
  <c r="O332" i="1"/>
  <c r="U379" i="1" l="1"/>
  <c r="V379" i="1"/>
  <c r="S381" i="1"/>
  <c r="T380" i="1"/>
  <c r="A349" i="1"/>
  <c r="B348" i="1"/>
  <c r="N348" i="1" s="1"/>
  <c r="O333" i="1"/>
  <c r="V380" i="1" l="1"/>
  <c r="U380" i="1"/>
  <c r="T381" i="1"/>
  <c r="S382" i="1"/>
  <c r="A350" i="1"/>
  <c r="B349" i="1"/>
  <c r="N349" i="1" s="1"/>
  <c r="O334" i="1"/>
  <c r="U381" i="1" l="1"/>
  <c r="V381" i="1"/>
  <c r="T382" i="1"/>
  <c r="S383" i="1"/>
  <c r="A351" i="1"/>
  <c r="B350" i="1"/>
  <c r="N350" i="1" s="1"/>
  <c r="O335" i="1"/>
  <c r="V382" i="1" l="1"/>
  <c r="U382" i="1"/>
  <c r="T383" i="1"/>
  <c r="S384" i="1"/>
  <c r="B351" i="1"/>
  <c r="N351" i="1" s="1"/>
  <c r="A352" i="1"/>
  <c r="O336" i="1"/>
  <c r="U383" i="1" l="1"/>
  <c r="V383" i="1"/>
  <c r="S385" i="1"/>
  <c r="T384" i="1"/>
  <c r="A353" i="1"/>
  <c r="B352" i="1"/>
  <c r="N352" i="1" s="1"/>
  <c r="O337" i="1"/>
  <c r="V384" i="1" l="1"/>
  <c r="U384" i="1"/>
  <c r="T385" i="1"/>
  <c r="S386" i="1"/>
  <c r="B353" i="1"/>
  <c r="N353" i="1" s="1"/>
  <c r="A354" i="1"/>
  <c r="O338" i="1"/>
  <c r="U385" i="1" l="1"/>
  <c r="V385" i="1"/>
  <c r="T386" i="1"/>
  <c r="S387" i="1"/>
  <c r="A355" i="1"/>
  <c r="B354" i="1"/>
  <c r="N354" i="1" s="1"/>
  <c r="O339" i="1"/>
  <c r="V386" i="1" l="1"/>
  <c r="U386" i="1"/>
  <c r="T387" i="1"/>
  <c r="S388" i="1"/>
  <c r="B355" i="1"/>
  <c r="N355" i="1" s="1"/>
  <c r="A356" i="1"/>
  <c r="O340" i="1"/>
  <c r="U387" i="1" l="1"/>
  <c r="V387" i="1"/>
  <c r="S389" i="1"/>
  <c r="T388" i="1"/>
  <c r="A357" i="1"/>
  <c r="B356" i="1"/>
  <c r="N356" i="1" s="1"/>
  <c r="O341" i="1"/>
  <c r="V388" i="1" l="1"/>
  <c r="U388" i="1"/>
  <c r="T389" i="1"/>
  <c r="S390" i="1"/>
  <c r="A358" i="1"/>
  <c r="B357" i="1"/>
  <c r="N357" i="1" s="1"/>
  <c r="O342" i="1"/>
  <c r="U389" i="1" l="1"/>
  <c r="V389" i="1"/>
  <c r="T390" i="1"/>
  <c r="S391" i="1"/>
  <c r="A359" i="1"/>
  <c r="B358" i="1"/>
  <c r="N358" i="1" s="1"/>
  <c r="O343" i="1"/>
  <c r="V390" i="1" l="1"/>
  <c r="U390" i="1"/>
  <c r="T391" i="1"/>
  <c r="S392" i="1"/>
  <c r="B359" i="1"/>
  <c r="N359" i="1" s="1"/>
  <c r="A360" i="1"/>
  <c r="O344" i="1"/>
  <c r="U391" i="1" l="1"/>
  <c r="V391" i="1"/>
  <c r="S393" i="1"/>
  <c r="T392" i="1"/>
  <c r="A361" i="1"/>
  <c r="B360" i="1"/>
  <c r="N360" i="1" s="1"/>
  <c r="O345" i="1"/>
  <c r="V392" i="1" l="1"/>
  <c r="U392" i="1"/>
  <c r="T393" i="1"/>
  <c r="S394" i="1"/>
  <c r="B361" i="1"/>
  <c r="N361" i="1" s="1"/>
  <c r="A362" i="1"/>
  <c r="O346" i="1"/>
  <c r="U393" i="1" l="1"/>
  <c r="V393" i="1"/>
  <c r="T394" i="1"/>
  <c r="S395" i="1"/>
  <c r="A363" i="1"/>
  <c r="B362" i="1"/>
  <c r="N362" i="1" s="1"/>
  <c r="O347" i="1"/>
  <c r="V394" i="1" l="1"/>
  <c r="U394" i="1"/>
  <c r="T395" i="1"/>
  <c r="S396" i="1"/>
  <c r="B363" i="1"/>
  <c r="N363" i="1" s="1"/>
  <c r="A364" i="1"/>
  <c r="O348" i="1"/>
  <c r="U395" i="1" l="1"/>
  <c r="V395" i="1"/>
  <c r="S397" i="1"/>
  <c r="T396" i="1"/>
  <c r="A365" i="1"/>
  <c r="B364" i="1"/>
  <c r="N364" i="1" s="1"/>
  <c r="O349" i="1"/>
  <c r="V396" i="1" l="1"/>
  <c r="U396" i="1"/>
  <c r="T397" i="1"/>
  <c r="S398" i="1"/>
  <c r="A366" i="1"/>
  <c r="B365" i="1"/>
  <c r="N365" i="1" s="1"/>
  <c r="O350" i="1"/>
  <c r="U397" i="1" l="1"/>
  <c r="V397" i="1"/>
  <c r="T398" i="1"/>
  <c r="S399" i="1"/>
  <c r="A367" i="1"/>
  <c r="B366" i="1"/>
  <c r="N366" i="1" s="1"/>
  <c r="O351" i="1"/>
  <c r="V398" i="1" l="1"/>
  <c r="U398" i="1"/>
  <c r="T399" i="1"/>
  <c r="S400" i="1"/>
  <c r="B367" i="1"/>
  <c r="N367" i="1" s="1"/>
  <c r="A368" i="1"/>
  <c r="O352" i="1"/>
  <c r="U399" i="1" l="1"/>
  <c r="V399" i="1"/>
  <c r="S401" i="1"/>
  <c r="T400" i="1"/>
  <c r="A369" i="1"/>
  <c r="B368" i="1"/>
  <c r="N368" i="1" s="1"/>
  <c r="O353" i="1"/>
  <c r="V400" i="1" l="1"/>
  <c r="U400" i="1"/>
  <c r="T401" i="1"/>
  <c r="S402" i="1"/>
  <c r="B369" i="1"/>
  <c r="N369" i="1" s="1"/>
  <c r="A370" i="1"/>
  <c r="O354" i="1"/>
  <c r="U401" i="1" l="1"/>
  <c r="V401" i="1"/>
  <c r="T402" i="1"/>
  <c r="S403" i="1"/>
  <c r="A371" i="1"/>
  <c r="B370" i="1"/>
  <c r="N370" i="1" s="1"/>
  <c r="O355" i="1"/>
  <c r="V402" i="1" l="1"/>
  <c r="U402" i="1"/>
  <c r="T403" i="1"/>
  <c r="S404" i="1"/>
  <c r="B371" i="1"/>
  <c r="N371" i="1" s="1"/>
  <c r="A372" i="1"/>
  <c r="O356" i="1"/>
  <c r="U403" i="1" l="1"/>
  <c r="V403" i="1"/>
  <c r="S405" i="1"/>
  <c r="T404" i="1"/>
  <c r="A373" i="1"/>
  <c r="B372" i="1"/>
  <c r="N372" i="1" s="1"/>
  <c r="O357" i="1"/>
  <c r="V404" i="1" l="1"/>
  <c r="U404" i="1"/>
  <c r="T405" i="1"/>
  <c r="S406" i="1"/>
  <c r="A374" i="1"/>
  <c r="B373" i="1"/>
  <c r="N373" i="1" s="1"/>
  <c r="O358" i="1"/>
  <c r="U405" i="1" l="1"/>
  <c r="V405" i="1"/>
  <c r="T406" i="1"/>
  <c r="S407" i="1"/>
  <c r="A375" i="1"/>
  <c r="B374" i="1"/>
  <c r="N374" i="1" s="1"/>
  <c r="O359" i="1"/>
  <c r="V406" i="1" l="1"/>
  <c r="U406" i="1"/>
  <c r="T407" i="1"/>
  <c r="S408" i="1"/>
  <c r="B375" i="1"/>
  <c r="N375" i="1" s="1"/>
  <c r="A376" i="1"/>
  <c r="O360" i="1"/>
  <c r="U407" i="1" l="1"/>
  <c r="V407" i="1"/>
  <c r="S409" i="1"/>
  <c r="T408" i="1"/>
  <c r="A377" i="1"/>
  <c r="B376" i="1"/>
  <c r="N376" i="1" s="1"/>
  <c r="O361" i="1"/>
  <c r="V408" i="1" l="1"/>
  <c r="U408" i="1"/>
  <c r="T409" i="1"/>
  <c r="S410" i="1"/>
  <c r="A378" i="1"/>
  <c r="B377" i="1"/>
  <c r="N377" i="1" s="1"/>
  <c r="O362" i="1"/>
  <c r="U409" i="1" l="1"/>
  <c r="V409" i="1"/>
  <c r="T410" i="1"/>
  <c r="S411" i="1"/>
  <c r="A379" i="1"/>
  <c r="B378" i="1"/>
  <c r="N378" i="1" s="1"/>
  <c r="O363" i="1"/>
  <c r="V410" i="1" l="1"/>
  <c r="U410" i="1"/>
  <c r="T411" i="1"/>
  <c r="S412" i="1"/>
  <c r="B379" i="1"/>
  <c r="N379" i="1" s="1"/>
  <c r="A380" i="1"/>
  <c r="O364" i="1"/>
  <c r="U411" i="1" l="1"/>
  <c r="V411" i="1"/>
  <c r="S413" i="1"/>
  <c r="T412" i="1"/>
  <c r="A381" i="1"/>
  <c r="B380" i="1"/>
  <c r="N380" i="1" s="1"/>
  <c r="O365" i="1"/>
  <c r="V412" i="1" l="1"/>
  <c r="U412" i="1"/>
  <c r="T413" i="1"/>
  <c r="S414" i="1"/>
  <c r="A382" i="1"/>
  <c r="B381" i="1"/>
  <c r="N381" i="1" s="1"/>
  <c r="O366" i="1"/>
  <c r="U413" i="1" l="1"/>
  <c r="V413" i="1"/>
  <c r="T414" i="1"/>
  <c r="S415" i="1"/>
  <c r="A383" i="1"/>
  <c r="B382" i="1"/>
  <c r="N382" i="1" s="1"/>
  <c r="O367" i="1"/>
  <c r="V414" i="1" l="1"/>
  <c r="U414" i="1"/>
  <c r="T415" i="1"/>
  <c r="S416" i="1"/>
  <c r="A384" i="1"/>
  <c r="B383" i="1"/>
  <c r="N383" i="1" s="1"/>
  <c r="O368" i="1"/>
  <c r="U415" i="1" l="1"/>
  <c r="V415" i="1"/>
  <c r="S417" i="1"/>
  <c r="T416" i="1"/>
  <c r="A385" i="1"/>
  <c r="B384" i="1"/>
  <c r="N384" i="1" s="1"/>
  <c r="O369" i="1"/>
  <c r="V416" i="1" l="1"/>
  <c r="U416" i="1"/>
  <c r="T417" i="1"/>
  <c r="S418" i="1"/>
  <c r="B385" i="1"/>
  <c r="N385" i="1" s="1"/>
  <c r="A386" i="1"/>
  <c r="O370" i="1"/>
  <c r="U417" i="1" l="1"/>
  <c r="V417" i="1"/>
  <c r="T418" i="1"/>
  <c r="S419" i="1"/>
  <c r="A387" i="1"/>
  <c r="B386" i="1"/>
  <c r="N386" i="1" s="1"/>
  <c r="O371" i="1"/>
  <c r="V418" i="1" l="1"/>
  <c r="U418" i="1"/>
  <c r="T419" i="1"/>
  <c r="S420" i="1"/>
  <c r="B387" i="1"/>
  <c r="N387" i="1" s="1"/>
  <c r="A388" i="1"/>
  <c r="O372" i="1"/>
  <c r="U419" i="1" l="1"/>
  <c r="V419" i="1"/>
  <c r="S421" i="1"/>
  <c r="T420" i="1"/>
  <c r="A389" i="1"/>
  <c r="B388" i="1"/>
  <c r="N388" i="1" s="1"/>
  <c r="O373" i="1"/>
  <c r="V420" i="1" l="1"/>
  <c r="U420" i="1"/>
  <c r="T421" i="1"/>
  <c r="S422" i="1"/>
  <c r="A390" i="1"/>
  <c r="B389" i="1"/>
  <c r="N389" i="1" s="1"/>
  <c r="O374" i="1"/>
  <c r="U421" i="1" l="1"/>
  <c r="V421" i="1"/>
  <c r="T422" i="1"/>
  <c r="S423" i="1"/>
  <c r="A391" i="1"/>
  <c r="B390" i="1"/>
  <c r="N390" i="1" s="1"/>
  <c r="O375" i="1"/>
  <c r="V422" i="1" l="1"/>
  <c r="U422" i="1"/>
  <c r="T423" i="1"/>
  <c r="S424" i="1"/>
  <c r="A392" i="1"/>
  <c r="B391" i="1"/>
  <c r="N391" i="1" s="1"/>
  <c r="O376" i="1"/>
  <c r="U423" i="1" l="1"/>
  <c r="V423" i="1"/>
  <c r="S425" i="1"/>
  <c r="T424" i="1"/>
  <c r="A393" i="1"/>
  <c r="B392" i="1"/>
  <c r="N392" i="1" s="1"/>
  <c r="O377" i="1"/>
  <c r="T425" i="1" l="1"/>
  <c r="S426" i="1"/>
  <c r="V424" i="1"/>
  <c r="U424" i="1"/>
  <c r="B393" i="1"/>
  <c r="N393" i="1" s="1"/>
  <c r="A394" i="1"/>
  <c r="O378" i="1"/>
  <c r="T426" i="1" l="1"/>
  <c r="S427" i="1"/>
  <c r="U425" i="1"/>
  <c r="V425" i="1"/>
  <c r="A395" i="1"/>
  <c r="B394" i="1"/>
  <c r="N394" i="1" s="1"/>
  <c r="O379" i="1"/>
  <c r="T427" i="1" l="1"/>
  <c r="S428" i="1"/>
  <c r="V426" i="1"/>
  <c r="U426" i="1"/>
  <c r="B395" i="1"/>
  <c r="N395" i="1" s="1"/>
  <c r="A396" i="1"/>
  <c r="O380" i="1"/>
  <c r="S429" i="1" l="1"/>
  <c r="T428" i="1"/>
  <c r="U427" i="1"/>
  <c r="V427" i="1"/>
  <c r="A397" i="1"/>
  <c r="B396" i="1"/>
  <c r="N396" i="1" s="1"/>
  <c r="O381" i="1"/>
  <c r="V428" i="1" l="1"/>
  <c r="U428" i="1"/>
  <c r="T429" i="1"/>
  <c r="S430" i="1"/>
  <c r="A398" i="1"/>
  <c r="B397" i="1"/>
  <c r="N397" i="1" s="1"/>
  <c r="O382" i="1"/>
  <c r="U429" i="1" l="1"/>
  <c r="V429" i="1"/>
  <c r="T430" i="1"/>
  <c r="S431" i="1"/>
  <c r="A399" i="1"/>
  <c r="B398" i="1"/>
  <c r="N398" i="1" s="1"/>
  <c r="O383" i="1"/>
  <c r="V430" i="1" l="1"/>
  <c r="U430" i="1"/>
  <c r="T431" i="1"/>
  <c r="S432" i="1"/>
  <c r="B399" i="1"/>
  <c r="N399" i="1" s="1"/>
  <c r="A400" i="1"/>
  <c r="O384" i="1"/>
  <c r="U431" i="1" l="1"/>
  <c r="V431" i="1"/>
  <c r="S433" i="1"/>
  <c r="T432" i="1"/>
  <c r="A401" i="1"/>
  <c r="B400" i="1"/>
  <c r="N400" i="1" s="1"/>
  <c r="O385" i="1"/>
  <c r="V432" i="1" l="1"/>
  <c r="U432" i="1"/>
  <c r="T433" i="1"/>
  <c r="S434" i="1"/>
  <c r="B401" i="1"/>
  <c r="N401" i="1" s="1"/>
  <c r="A402" i="1"/>
  <c r="O386" i="1"/>
  <c r="U433" i="1" l="1"/>
  <c r="V433" i="1"/>
  <c r="T434" i="1"/>
  <c r="S435" i="1"/>
  <c r="A403" i="1"/>
  <c r="B402" i="1"/>
  <c r="N402" i="1" s="1"/>
  <c r="O387" i="1"/>
  <c r="V434" i="1" l="1"/>
  <c r="U434" i="1"/>
  <c r="T435" i="1"/>
  <c r="S436" i="1"/>
  <c r="B403" i="1"/>
  <c r="N403" i="1" s="1"/>
  <c r="A404" i="1"/>
  <c r="O388" i="1"/>
  <c r="U435" i="1" l="1"/>
  <c r="V435" i="1"/>
  <c r="S437" i="1"/>
  <c r="T436" i="1"/>
  <c r="A405" i="1"/>
  <c r="B404" i="1"/>
  <c r="N404" i="1" s="1"/>
  <c r="O389" i="1"/>
  <c r="V436" i="1" l="1"/>
  <c r="U436" i="1"/>
  <c r="T437" i="1"/>
  <c r="S438" i="1"/>
  <c r="A406" i="1"/>
  <c r="B405" i="1"/>
  <c r="N405" i="1" s="1"/>
  <c r="O390" i="1"/>
  <c r="U437" i="1" l="1"/>
  <c r="V437" i="1"/>
  <c r="T438" i="1"/>
  <c r="S439" i="1"/>
  <c r="A407" i="1"/>
  <c r="B406" i="1"/>
  <c r="N406" i="1" s="1"/>
  <c r="O391" i="1"/>
  <c r="V438" i="1" l="1"/>
  <c r="U438" i="1"/>
  <c r="T439" i="1"/>
  <c r="S440" i="1"/>
  <c r="B407" i="1"/>
  <c r="N407" i="1" s="1"/>
  <c r="A408" i="1"/>
  <c r="O392" i="1"/>
  <c r="U439" i="1" l="1"/>
  <c r="V439" i="1"/>
  <c r="S441" i="1"/>
  <c r="T440" i="1"/>
  <c r="A409" i="1"/>
  <c r="B408" i="1"/>
  <c r="N408" i="1" s="1"/>
  <c r="O393" i="1"/>
  <c r="V440" i="1" l="1"/>
  <c r="U440" i="1"/>
  <c r="T441" i="1"/>
  <c r="S442" i="1"/>
  <c r="A410" i="1"/>
  <c r="B409" i="1"/>
  <c r="N409" i="1" s="1"/>
  <c r="O394" i="1"/>
  <c r="U441" i="1" l="1"/>
  <c r="V441" i="1"/>
  <c r="T442" i="1"/>
  <c r="S443" i="1"/>
  <c r="A411" i="1"/>
  <c r="B410" i="1"/>
  <c r="N410" i="1" s="1"/>
  <c r="O395" i="1"/>
  <c r="V442" i="1" l="1"/>
  <c r="U442" i="1"/>
  <c r="T443" i="1"/>
  <c r="S444" i="1"/>
  <c r="B411" i="1"/>
  <c r="N411" i="1" s="1"/>
  <c r="A412" i="1"/>
  <c r="O396" i="1"/>
  <c r="U443" i="1" l="1"/>
  <c r="V443" i="1"/>
  <c r="S445" i="1"/>
  <c r="T444" i="1"/>
  <c r="A413" i="1"/>
  <c r="B412" i="1"/>
  <c r="N412" i="1" s="1"/>
  <c r="O397" i="1"/>
  <c r="V444" i="1" l="1"/>
  <c r="U444" i="1"/>
  <c r="T445" i="1"/>
  <c r="S446" i="1"/>
  <c r="A414" i="1"/>
  <c r="B413" i="1"/>
  <c r="N413" i="1" s="1"/>
  <c r="O398" i="1"/>
  <c r="U445" i="1" l="1"/>
  <c r="V445" i="1"/>
  <c r="T446" i="1"/>
  <c r="S447" i="1"/>
  <c r="A415" i="1"/>
  <c r="B414" i="1"/>
  <c r="N414" i="1" s="1"/>
  <c r="O399" i="1"/>
  <c r="V446" i="1" l="1"/>
  <c r="U446" i="1"/>
  <c r="T447" i="1"/>
  <c r="S448" i="1"/>
  <c r="B415" i="1"/>
  <c r="N415" i="1" s="1"/>
  <c r="A416" i="1"/>
  <c r="O400" i="1"/>
  <c r="U447" i="1" l="1"/>
  <c r="V447" i="1"/>
  <c r="S449" i="1"/>
  <c r="T448" i="1"/>
  <c r="A417" i="1"/>
  <c r="B416" i="1"/>
  <c r="N416" i="1" s="1"/>
  <c r="O401" i="1"/>
  <c r="T449" i="1" l="1"/>
  <c r="S450" i="1"/>
  <c r="V448" i="1"/>
  <c r="U448" i="1"/>
  <c r="B417" i="1"/>
  <c r="N417" i="1" s="1"/>
  <c r="A418" i="1"/>
  <c r="O402" i="1"/>
  <c r="T450" i="1" l="1"/>
  <c r="S451" i="1"/>
  <c r="U449" i="1"/>
  <c r="V449" i="1"/>
  <c r="A419" i="1"/>
  <c r="B418" i="1"/>
  <c r="N418" i="1" s="1"/>
  <c r="O403" i="1"/>
  <c r="T451" i="1" l="1"/>
  <c r="S452" i="1"/>
  <c r="V450" i="1"/>
  <c r="U450" i="1"/>
  <c r="B419" i="1"/>
  <c r="N419" i="1" s="1"/>
  <c r="A420" i="1"/>
  <c r="O404" i="1"/>
  <c r="S453" i="1" l="1"/>
  <c r="T452" i="1"/>
  <c r="U451" i="1"/>
  <c r="V451" i="1"/>
  <c r="A421" i="1"/>
  <c r="B420" i="1"/>
  <c r="N420" i="1" s="1"/>
  <c r="O405" i="1"/>
  <c r="V452" i="1" l="1"/>
  <c r="U452" i="1"/>
  <c r="T453" i="1"/>
  <c r="S454" i="1"/>
  <c r="A422" i="1"/>
  <c r="B421" i="1"/>
  <c r="N421" i="1" s="1"/>
  <c r="O406" i="1"/>
  <c r="U453" i="1" l="1"/>
  <c r="V453" i="1"/>
  <c r="T454" i="1"/>
  <c r="S455" i="1"/>
  <c r="A423" i="1"/>
  <c r="B422" i="1"/>
  <c r="N422" i="1" s="1"/>
  <c r="O407" i="1"/>
  <c r="V454" i="1" l="1"/>
  <c r="U454" i="1"/>
  <c r="T455" i="1"/>
  <c r="S456" i="1"/>
  <c r="A424" i="1"/>
  <c r="B423" i="1"/>
  <c r="N423" i="1" s="1"/>
  <c r="O408" i="1"/>
  <c r="U455" i="1" l="1"/>
  <c r="V455" i="1"/>
  <c r="S457" i="1"/>
  <c r="T456" i="1"/>
  <c r="A425" i="1"/>
  <c r="B424" i="1"/>
  <c r="N424" i="1" s="1"/>
  <c r="O409" i="1"/>
  <c r="V456" i="1" l="1"/>
  <c r="U456" i="1"/>
  <c r="T457" i="1"/>
  <c r="S458" i="1"/>
  <c r="B425" i="1"/>
  <c r="N425" i="1" s="1"/>
  <c r="A426" i="1"/>
  <c r="O410" i="1"/>
  <c r="U457" i="1" l="1"/>
  <c r="V457" i="1"/>
  <c r="T458" i="1"/>
  <c r="S459" i="1"/>
  <c r="A427" i="1"/>
  <c r="B426" i="1"/>
  <c r="N426" i="1" s="1"/>
  <c r="O411" i="1"/>
  <c r="V458" i="1" l="1"/>
  <c r="U458" i="1"/>
  <c r="T459" i="1"/>
  <c r="S460" i="1"/>
  <c r="B427" i="1"/>
  <c r="N427" i="1" s="1"/>
  <c r="A428" i="1"/>
  <c r="O412" i="1"/>
  <c r="U459" i="1" l="1"/>
  <c r="V459" i="1"/>
  <c r="S461" i="1"/>
  <c r="T460" i="1"/>
  <c r="A429" i="1"/>
  <c r="B428" i="1"/>
  <c r="N428" i="1" s="1"/>
  <c r="O413" i="1"/>
  <c r="V460" i="1" l="1"/>
  <c r="U460" i="1"/>
  <c r="T461" i="1"/>
  <c r="S462" i="1"/>
  <c r="A430" i="1"/>
  <c r="B429" i="1"/>
  <c r="N429" i="1" s="1"/>
  <c r="O414" i="1"/>
  <c r="T462" i="1" l="1"/>
  <c r="S463" i="1"/>
  <c r="U461" i="1"/>
  <c r="V461" i="1"/>
  <c r="A431" i="1"/>
  <c r="B430" i="1"/>
  <c r="N430" i="1" s="1"/>
  <c r="O415" i="1"/>
  <c r="T463" i="1" l="1"/>
  <c r="S464" i="1"/>
  <c r="V462" i="1"/>
  <c r="U462" i="1"/>
  <c r="B431" i="1"/>
  <c r="N431" i="1" s="1"/>
  <c r="A432" i="1"/>
  <c r="O416" i="1"/>
  <c r="S465" i="1" l="1"/>
  <c r="T464" i="1"/>
  <c r="U463" i="1"/>
  <c r="V463" i="1"/>
  <c r="A433" i="1"/>
  <c r="B432" i="1"/>
  <c r="N432" i="1" s="1"/>
  <c r="O417" i="1"/>
  <c r="V464" i="1" l="1"/>
  <c r="U464" i="1"/>
  <c r="T465" i="1"/>
  <c r="S466" i="1"/>
  <c r="B433" i="1"/>
  <c r="N433" i="1" s="1"/>
  <c r="A434" i="1"/>
  <c r="O418" i="1"/>
  <c r="T466" i="1" l="1"/>
  <c r="S467" i="1"/>
  <c r="U465" i="1"/>
  <c r="V465" i="1"/>
  <c r="A435" i="1"/>
  <c r="B434" i="1"/>
  <c r="N434" i="1" s="1"/>
  <c r="O419" i="1"/>
  <c r="T467" i="1" l="1"/>
  <c r="S468" i="1"/>
  <c r="V466" i="1"/>
  <c r="U466" i="1"/>
  <c r="B435" i="1"/>
  <c r="N435" i="1" s="1"/>
  <c r="A436" i="1"/>
  <c r="O420" i="1"/>
  <c r="S469" i="1" l="1"/>
  <c r="T468" i="1"/>
  <c r="U467" i="1"/>
  <c r="V467" i="1"/>
  <c r="A437" i="1"/>
  <c r="B436" i="1"/>
  <c r="N436" i="1" s="1"/>
  <c r="O421" i="1"/>
  <c r="V468" i="1" l="1"/>
  <c r="U468" i="1"/>
  <c r="T469" i="1"/>
  <c r="S470" i="1"/>
  <c r="A438" i="1"/>
  <c r="B437" i="1"/>
  <c r="N437" i="1" s="1"/>
  <c r="O422" i="1"/>
  <c r="T470" i="1" l="1"/>
  <c r="S471" i="1"/>
  <c r="U469" i="1"/>
  <c r="V469" i="1"/>
  <c r="A439" i="1"/>
  <c r="B438" i="1"/>
  <c r="N438" i="1" s="1"/>
  <c r="O423" i="1"/>
  <c r="T471" i="1" l="1"/>
  <c r="S472" i="1"/>
  <c r="V470" i="1"/>
  <c r="U470" i="1"/>
  <c r="B439" i="1"/>
  <c r="N439" i="1" s="1"/>
  <c r="A440" i="1"/>
  <c r="O424" i="1"/>
  <c r="S473" i="1" l="1"/>
  <c r="T472" i="1"/>
  <c r="U471" i="1"/>
  <c r="V471" i="1"/>
  <c r="A441" i="1"/>
  <c r="B440" i="1"/>
  <c r="N440" i="1" s="1"/>
  <c r="O425" i="1"/>
  <c r="V472" i="1" l="1"/>
  <c r="U472" i="1"/>
  <c r="T473" i="1"/>
  <c r="S474" i="1"/>
  <c r="B441" i="1"/>
  <c r="N441" i="1" s="1"/>
  <c r="A442" i="1"/>
  <c r="O426" i="1"/>
  <c r="T474" i="1" l="1"/>
  <c r="S475" i="1"/>
  <c r="U473" i="1"/>
  <c r="V473" i="1"/>
  <c r="A443" i="1"/>
  <c r="B442" i="1"/>
  <c r="N442" i="1" s="1"/>
  <c r="O427" i="1"/>
  <c r="T475" i="1" l="1"/>
  <c r="S476" i="1"/>
  <c r="V474" i="1"/>
  <c r="U474" i="1"/>
  <c r="B443" i="1"/>
  <c r="N443" i="1" s="1"/>
  <c r="A444" i="1"/>
  <c r="O428" i="1"/>
  <c r="S477" i="1" l="1"/>
  <c r="T476" i="1"/>
  <c r="U475" i="1"/>
  <c r="V475" i="1"/>
  <c r="A445" i="1"/>
  <c r="B444" i="1"/>
  <c r="N444" i="1" s="1"/>
  <c r="O429" i="1"/>
  <c r="V476" i="1" l="1"/>
  <c r="U476" i="1"/>
  <c r="T477" i="1"/>
  <c r="S478" i="1"/>
  <c r="A446" i="1"/>
  <c r="B445" i="1"/>
  <c r="N445" i="1" s="1"/>
  <c r="O430" i="1"/>
  <c r="T478" i="1" l="1"/>
  <c r="S479" i="1"/>
  <c r="U477" i="1"/>
  <c r="V477" i="1"/>
  <c r="A447" i="1"/>
  <c r="B446" i="1"/>
  <c r="N446" i="1" s="1"/>
  <c r="O431" i="1"/>
  <c r="T479" i="1" l="1"/>
  <c r="S480" i="1"/>
  <c r="V478" i="1"/>
  <c r="U478" i="1"/>
  <c r="B447" i="1"/>
  <c r="N447" i="1" s="1"/>
  <c r="A448" i="1"/>
  <c r="O432" i="1"/>
  <c r="S481" i="1" l="1"/>
  <c r="T480" i="1"/>
  <c r="U479" i="1"/>
  <c r="V479" i="1"/>
  <c r="A449" i="1"/>
  <c r="B448" i="1"/>
  <c r="N448" i="1" s="1"/>
  <c r="O433" i="1"/>
  <c r="V480" i="1" l="1"/>
  <c r="U480" i="1"/>
  <c r="T481" i="1"/>
  <c r="S482" i="1"/>
  <c r="A450" i="1"/>
  <c r="B449" i="1"/>
  <c r="N449" i="1" s="1"/>
  <c r="O434" i="1"/>
  <c r="T482" i="1" l="1"/>
  <c r="S483" i="1"/>
  <c r="U481" i="1"/>
  <c r="V481" i="1"/>
  <c r="A451" i="1"/>
  <c r="B450" i="1"/>
  <c r="N450" i="1" s="1"/>
  <c r="O435" i="1"/>
  <c r="T483" i="1" l="1"/>
  <c r="S484" i="1"/>
  <c r="V482" i="1"/>
  <c r="U482" i="1"/>
  <c r="B451" i="1"/>
  <c r="N451" i="1" s="1"/>
  <c r="A452" i="1"/>
  <c r="O436" i="1"/>
  <c r="T484" i="1" l="1"/>
  <c r="S485" i="1"/>
  <c r="U483" i="1"/>
  <c r="V483" i="1"/>
  <c r="A453" i="1"/>
  <c r="B452" i="1"/>
  <c r="N452" i="1" s="1"/>
  <c r="O437" i="1"/>
  <c r="T485" i="1" l="1"/>
  <c r="S486" i="1"/>
  <c r="V484" i="1"/>
  <c r="U484" i="1"/>
  <c r="A454" i="1"/>
  <c r="B453" i="1"/>
  <c r="N453" i="1" s="1"/>
  <c r="O438" i="1"/>
  <c r="T486" i="1" l="1"/>
  <c r="S487" i="1"/>
  <c r="U485" i="1"/>
  <c r="V485" i="1"/>
  <c r="A455" i="1"/>
  <c r="B454" i="1"/>
  <c r="N454" i="1" s="1"/>
  <c r="O439" i="1"/>
  <c r="T487" i="1" l="1"/>
  <c r="S488" i="1"/>
  <c r="V486" i="1"/>
  <c r="U486" i="1"/>
  <c r="A456" i="1"/>
  <c r="B455" i="1"/>
  <c r="N455" i="1" s="1"/>
  <c r="O440" i="1"/>
  <c r="T488" i="1" l="1"/>
  <c r="S489" i="1"/>
  <c r="V487" i="1"/>
  <c r="U487" i="1"/>
  <c r="A457" i="1"/>
  <c r="B456" i="1"/>
  <c r="N456" i="1" s="1"/>
  <c r="O441" i="1"/>
  <c r="T489" i="1" l="1"/>
  <c r="S490" i="1"/>
  <c r="V488" i="1"/>
  <c r="U488" i="1"/>
  <c r="B457" i="1"/>
  <c r="N457" i="1" s="1"/>
  <c r="A458" i="1"/>
  <c r="O442" i="1"/>
  <c r="S491" i="1" l="1"/>
  <c r="T490" i="1"/>
  <c r="V489" i="1"/>
  <c r="U489" i="1"/>
  <c r="A459" i="1"/>
  <c r="B458" i="1"/>
  <c r="N458" i="1" s="1"/>
  <c r="O443" i="1"/>
  <c r="V490" i="1" l="1"/>
  <c r="U490" i="1"/>
  <c r="T491" i="1"/>
  <c r="S492" i="1"/>
  <c r="B459" i="1"/>
  <c r="N459" i="1" s="1"/>
  <c r="A460" i="1"/>
  <c r="O444" i="1"/>
  <c r="T492" i="1" l="1"/>
  <c r="S493" i="1"/>
  <c r="U491" i="1"/>
  <c r="V491" i="1"/>
  <c r="A461" i="1"/>
  <c r="B460" i="1"/>
  <c r="N460" i="1" s="1"/>
  <c r="O445" i="1"/>
  <c r="T493" i="1" l="1"/>
  <c r="S494" i="1"/>
  <c r="V492" i="1"/>
  <c r="U492" i="1"/>
  <c r="A462" i="1"/>
  <c r="B461" i="1"/>
  <c r="N461" i="1" s="1"/>
  <c r="O446" i="1"/>
  <c r="T494" i="1" l="1"/>
  <c r="S495" i="1"/>
  <c r="U493" i="1"/>
  <c r="V493" i="1"/>
  <c r="A463" i="1"/>
  <c r="B462" i="1"/>
  <c r="N462" i="1" s="1"/>
  <c r="O447" i="1"/>
  <c r="T495" i="1" l="1"/>
  <c r="S496" i="1"/>
  <c r="V494" i="1"/>
  <c r="U494" i="1"/>
  <c r="A464" i="1"/>
  <c r="B463" i="1"/>
  <c r="N463" i="1" s="1"/>
  <c r="O448" i="1"/>
  <c r="S497" i="1" l="1"/>
  <c r="T496" i="1"/>
  <c r="U495" i="1"/>
  <c r="V495" i="1"/>
  <c r="A465" i="1"/>
  <c r="B464" i="1"/>
  <c r="N464" i="1" s="1"/>
  <c r="O449" i="1"/>
  <c r="V496" i="1" l="1"/>
  <c r="U496" i="1"/>
  <c r="T497" i="1"/>
  <c r="S498" i="1"/>
  <c r="B465" i="1"/>
  <c r="N465" i="1" s="1"/>
  <c r="A466" i="1"/>
  <c r="O450" i="1"/>
  <c r="T498" i="1" l="1"/>
  <c r="S499" i="1"/>
  <c r="V497" i="1"/>
  <c r="U497" i="1"/>
  <c r="A467" i="1"/>
  <c r="B466" i="1"/>
  <c r="N466" i="1" s="1"/>
  <c r="O451" i="1"/>
  <c r="T499" i="1" l="1"/>
  <c r="S500" i="1"/>
  <c r="V498" i="1"/>
  <c r="U498" i="1"/>
  <c r="B467" i="1"/>
  <c r="N467" i="1" s="1"/>
  <c r="A468" i="1"/>
  <c r="O452" i="1"/>
  <c r="T500" i="1" l="1"/>
  <c r="S501" i="1"/>
  <c r="U499" i="1"/>
  <c r="V499" i="1"/>
  <c r="A469" i="1"/>
  <c r="B468" i="1"/>
  <c r="N468" i="1" s="1"/>
  <c r="O453" i="1"/>
  <c r="T501" i="1" l="1"/>
  <c r="S502" i="1"/>
  <c r="V500" i="1"/>
  <c r="U500" i="1"/>
  <c r="A470" i="1"/>
  <c r="B469" i="1"/>
  <c r="N469" i="1" s="1"/>
  <c r="O454" i="1"/>
  <c r="T502" i="1" l="1"/>
  <c r="S503" i="1"/>
  <c r="U501" i="1"/>
  <c r="V501" i="1"/>
  <c r="A471" i="1"/>
  <c r="B470" i="1"/>
  <c r="N470" i="1" s="1"/>
  <c r="O455" i="1"/>
  <c r="T503" i="1" l="1"/>
  <c r="S504" i="1"/>
  <c r="V502" i="1"/>
  <c r="U502" i="1"/>
  <c r="B471" i="1"/>
  <c r="N471" i="1" s="1"/>
  <c r="A472" i="1"/>
  <c r="O456" i="1"/>
  <c r="T504" i="1" l="1"/>
  <c r="S505" i="1"/>
  <c r="V503" i="1"/>
  <c r="U503" i="1"/>
  <c r="A473" i="1"/>
  <c r="B472" i="1"/>
  <c r="N472" i="1" s="1"/>
  <c r="O457" i="1"/>
  <c r="T505" i="1" l="1"/>
  <c r="S506" i="1"/>
  <c r="V504" i="1"/>
  <c r="U504" i="1"/>
  <c r="A474" i="1"/>
  <c r="B473" i="1"/>
  <c r="N473" i="1" s="1"/>
  <c r="O458" i="1"/>
  <c r="S507" i="1" l="1"/>
  <c r="T506" i="1"/>
  <c r="V505" i="1"/>
  <c r="U505" i="1"/>
  <c r="A475" i="1"/>
  <c r="B474" i="1"/>
  <c r="N474" i="1" s="1"/>
  <c r="O459" i="1"/>
  <c r="V506" i="1" l="1"/>
  <c r="U506" i="1"/>
  <c r="T507" i="1"/>
  <c r="S508" i="1"/>
  <c r="B475" i="1"/>
  <c r="N475" i="1" s="1"/>
  <c r="A476" i="1"/>
  <c r="O460" i="1"/>
  <c r="T508" i="1" l="1"/>
  <c r="S509" i="1"/>
  <c r="U507" i="1"/>
  <c r="V507" i="1"/>
  <c r="A477" i="1"/>
  <c r="B476" i="1"/>
  <c r="N476" i="1" s="1"/>
  <c r="O461" i="1"/>
  <c r="T509" i="1" l="1"/>
  <c r="S510" i="1"/>
  <c r="V508" i="1"/>
  <c r="U508" i="1"/>
  <c r="A478" i="1"/>
  <c r="B477" i="1"/>
  <c r="N477" i="1" s="1"/>
  <c r="O462" i="1"/>
  <c r="T510" i="1" l="1"/>
  <c r="S511" i="1"/>
  <c r="U509" i="1"/>
  <c r="V509" i="1"/>
  <c r="A479" i="1"/>
  <c r="B478" i="1"/>
  <c r="N478" i="1" s="1"/>
  <c r="O463" i="1"/>
  <c r="T511" i="1" l="1"/>
  <c r="S512" i="1"/>
  <c r="V510" i="1"/>
  <c r="U510" i="1"/>
  <c r="B479" i="1"/>
  <c r="N479" i="1" s="1"/>
  <c r="A480" i="1"/>
  <c r="O464" i="1"/>
  <c r="S513" i="1" l="1"/>
  <c r="T512" i="1"/>
  <c r="U511" i="1"/>
  <c r="V511" i="1"/>
  <c r="B480" i="1"/>
  <c r="N480" i="1" s="1"/>
  <c r="A481" i="1"/>
  <c r="O465" i="1"/>
  <c r="V512" i="1" l="1"/>
  <c r="U512" i="1"/>
  <c r="T513" i="1"/>
  <c r="S514" i="1"/>
  <c r="B481" i="1"/>
  <c r="N481" i="1" s="1"/>
  <c r="A482" i="1"/>
  <c r="O466" i="1"/>
  <c r="T514" i="1" l="1"/>
  <c r="S515" i="1"/>
  <c r="V513" i="1"/>
  <c r="U513" i="1"/>
  <c r="B482" i="1"/>
  <c r="N482" i="1" s="1"/>
  <c r="A483" i="1"/>
  <c r="O467" i="1"/>
  <c r="T515" i="1" l="1"/>
  <c r="S516" i="1"/>
  <c r="V514" i="1"/>
  <c r="U514" i="1"/>
  <c r="A484" i="1"/>
  <c r="B483" i="1"/>
  <c r="N483" i="1" s="1"/>
  <c r="O468" i="1"/>
  <c r="T516" i="1" l="1"/>
  <c r="S517" i="1"/>
  <c r="U515" i="1"/>
  <c r="V515" i="1"/>
  <c r="B484" i="1"/>
  <c r="N484" i="1" s="1"/>
  <c r="A485" i="1"/>
  <c r="O469" i="1"/>
  <c r="T517" i="1" l="1"/>
  <c r="S518" i="1"/>
  <c r="V516" i="1"/>
  <c r="U516" i="1"/>
  <c r="B485" i="1"/>
  <c r="N485" i="1" s="1"/>
  <c r="A486" i="1"/>
  <c r="O470" i="1"/>
  <c r="T518" i="1" l="1"/>
  <c r="S519" i="1"/>
  <c r="U517" i="1"/>
  <c r="V517" i="1"/>
  <c r="B486" i="1"/>
  <c r="N486" i="1" s="1"/>
  <c r="A487" i="1"/>
  <c r="O471" i="1"/>
  <c r="T519" i="1" l="1"/>
  <c r="S520" i="1"/>
  <c r="V518" i="1"/>
  <c r="U518" i="1"/>
  <c r="B487" i="1"/>
  <c r="N487" i="1" s="1"/>
  <c r="A488" i="1"/>
  <c r="O472" i="1"/>
  <c r="T520" i="1" l="1"/>
  <c r="S521" i="1"/>
  <c r="V519" i="1"/>
  <c r="U519" i="1"/>
  <c r="B488" i="1"/>
  <c r="N488" i="1" s="1"/>
  <c r="A489" i="1"/>
  <c r="O473" i="1"/>
  <c r="T521" i="1" l="1"/>
  <c r="S522" i="1"/>
  <c r="V520" i="1"/>
  <c r="U520" i="1"/>
  <c r="B489" i="1"/>
  <c r="N489" i="1" s="1"/>
  <c r="A490" i="1"/>
  <c r="O474" i="1"/>
  <c r="S523" i="1" l="1"/>
  <c r="T522" i="1"/>
  <c r="V521" i="1"/>
  <c r="U521" i="1"/>
  <c r="B490" i="1"/>
  <c r="N490" i="1" s="1"/>
  <c r="A491" i="1"/>
  <c r="O475" i="1"/>
  <c r="V522" i="1" l="1"/>
  <c r="U522" i="1"/>
  <c r="T523" i="1"/>
  <c r="S524" i="1"/>
  <c r="B491" i="1"/>
  <c r="N491" i="1" s="1"/>
  <c r="A492" i="1"/>
  <c r="O476" i="1"/>
  <c r="T524" i="1" l="1"/>
  <c r="S525" i="1"/>
  <c r="U523" i="1"/>
  <c r="V523" i="1"/>
  <c r="B492" i="1"/>
  <c r="N492" i="1" s="1"/>
  <c r="A493" i="1"/>
  <c r="O477" i="1"/>
  <c r="T525" i="1" l="1"/>
  <c r="S526" i="1"/>
  <c r="V524" i="1"/>
  <c r="U524" i="1"/>
  <c r="B493" i="1"/>
  <c r="N493" i="1" s="1"/>
  <c r="A494" i="1"/>
  <c r="O478" i="1"/>
  <c r="T526" i="1" l="1"/>
  <c r="S527" i="1"/>
  <c r="U525" i="1"/>
  <c r="V525" i="1"/>
  <c r="B494" i="1"/>
  <c r="N494" i="1" s="1"/>
  <c r="A495" i="1"/>
  <c r="O479" i="1"/>
  <c r="T527" i="1" l="1"/>
  <c r="S528" i="1"/>
  <c r="V526" i="1"/>
  <c r="U526" i="1"/>
  <c r="A496" i="1"/>
  <c r="B495" i="1"/>
  <c r="N495" i="1" s="1"/>
  <c r="O480" i="1"/>
  <c r="S529" i="1" l="1"/>
  <c r="T528" i="1"/>
  <c r="U527" i="1"/>
  <c r="V527" i="1"/>
  <c r="B496" i="1"/>
  <c r="N496" i="1" s="1"/>
  <c r="A497" i="1"/>
  <c r="O481" i="1"/>
  <c r="V528" i="1" l="1"/>
  <c r="U528" i="1"/>
  <c r="T529" i="1"/>
  <c r="S530" i="1"/>
  <c r="B497" i="1"/>
  <c r="N497" i="1" s="1"/>
  <c r="A498" i="1"/>
  <c r="O482" i="1"/>
  <c r="T530" i="1" l="1"/>
  <c r="S531" i="1"/>
  <c r="V529" i="1"/>
  <c r="U529" i="1"/>
  <c r="B498" i="1"/>
  <c r="N498" i="1" s="1"/>
  <c r="A499" i="1"/>
  <c r="O483" i="1"/>
  <c r="T531" i="1" l="1"/>
  <c r="S532" i="1"/>
  <c r="V530" i="1"/>
  <c r="U530" i="1"/>
  <c r="A500" i="1"/>
  <c r="B499" i="1"/>
  <c r="N499" i="1" s="1"/>
  <c r="O484" i="1"/>
  <c r="T532" i="1" l="1"/>
  <c r="S533" i="1"/>
  <c r="U531" i="1"/>
  <c r="V531" i="1"/>
  <c r="B500" i="1"/>
  <c r="N500" i="1" s="1"/>
  <c r="A501" i="1"/>
  <c r="O485" i="1"/>
  <c r="T533" i="1" l="1"/>
  <c r="S534" i="1"/>
  <c r="V532" i="1"/>
  <c r="U532" i="1"/>
  <c r="A502" i="1"/>
  <c r="B501" i="1"/>
  <c r="N501" i="1" s="1"/>
  <c r="O486" i="1"/>
  <c r="T534" i="1" l="1"/>
  <c r="S535" i="1"/>
  <c r="U533" i="1"/>
  <c r="V533" i="1"/>
  <c r="B502" i="1"/>
  <c r="N502" i="1" s="1"/>
  <c r="A503" i="1"/>
  <c r="O487" i="1"/>
  <c r="T535" i="1" l="1"/>
  <c r="S536" i="1"/>
  <c r="V534" i="1"/>
  <c r="U534" i="1"/>
  <c r="B503" i="1"/>
  <c r="N503" i="1" s="1"/>
  <c r="A504" i="1"/>
  <c r="O488" i="1"/>
  <c r="T536" i="1" l="1"/>
  <c r="S537" i="1"/>
  <c r="V535" i="1"/>
  <c r="U535" i="1"/>
  <c r="B504" i="1"/>
  <c r="N504" i="1" s="1"/>
  <c r="A505" i="1"/>
  <c r="O489" i="1"/>
  <c r="T537" i="1" l="1"/>
  <c r="S538" i="1"/>
  <c r="V536" i="1"/>
  <c r="U536" i="1"/>
  <c r="B505" i="1"/>
  <c r="N505" i="1" s="1"/>
  <c r="A506" i="1"/>
  <c r="O490" i="1"/>
  <c r="S539" i="1" l="1"/>
  <c r="T538" i="1"/>
  <c r="V537" i="1"/>
  <c r="U537" i="1"/>
  <c r="B506" i="1"/>
  <c r="N506" i="1" s="1"/>
  <c r="A507" i="1"/>
  <c r="O491" i="1"/>
  <c r="V538" i="1" l="1"/>
  <c r="U538" i="1"/>
  <c r="T539" i="1"/>
  <c r="S540" i="1"/>
  <c r="A508" i="1"/>
  <c r="B507" i="1"/>
  <c r="N507" i="1" s="1"/>
  <c r="O492" i="1"/>
  <c r="T540" i="1" l="1"/>
  <c r="S541" i="1"/>
  <c r="U539" i="1"/>
  <c r="V539" i="1"/>
  <c r="B508" i="1"/>
  <c r="N508" i="1" s="1"/>
  <c r="A509" i="1"/>
  <c r="O493" i="1"/>
  <c r="T541" i="1" l="1"/>
  <c r="S542" i="1"/>
  <c r="V540" i="1"/>
  <c r="U540" i="1"/>
  <c r="A510" i="1"/>
  <c r="B509" i="1"/>
  <c r="N509" i="1" s="1"/>
  <c r="O494" i="1"/>
  <c r="T542" i="1" l="1"/>
  <c r="S543" i="1"/>
  <c r="U541" i="1"/>
  <c r="V541" i="1"/>
  <c r="B510" i="1"/>
  <c r="N510" i="1" s="1"/>
  <c r="A511" i="1"/>
  <c r="O495" i="1"/>
  <c r="T543" i="1" l="1"/>
  <c r="S544" i="1"/>
  <c r="V542" i="1"/>
  <c r="U542" i="1"/>
  <c r="B511" i="1"/>
  <c r="N511" i="1" s="1"/>
  <c r="A512" i="1"/>
  <c r="O496" i="1"/>
  <c r="S545" i="1" l="1"/>
  <c r="T544" i="1"/>
  <c r="U543" i="1"/>
  <c r="V543" i="1"/>
  <c r="B512" i="1"/>
  <c r="N512" i="1" s="1"/>
  <c r="A513" i="1"/>
  <c r="O497" i="1"/>
  <c r="V544" i="1" l="1"/>
  <c r="U544" i="1"/>
  <c r="T545" i="1"/>
  <c r="S546" i="1"/>
  <c r="B513" i="1"/>
  <c r="N513" i="1" s="1"/>
  <c r="A514" i="1"/>
  <c r="O498" i="1"/>
  <c r="T546" i="1" l="1"/>
  <c r="S547" i="1"/>
  <c r="V545" i="1"/>
  <c r="U545" i="1"/>
  <c r="B514" i="1"/>
  <c r="A515" i="1"/>
  <c r="N514" i="1" l="1"/>
  <c r="I9" i="1"/>
  <c r="T547" i="1"/>
  <c r="S548" i="1"/>
  <c r="V546" i="1"/>
  <c r="U546" i="1"/>
  <c r="B515" i="1"/>
  <c r="N515" i="1" s="1"/>
  <c r="A516" i="1"/>
  <c r="O499" i="1"/>
  <c r="O500" i="1"/>
  <c r="T548" i="1" l="1"/>
  <c r="S549" i="1"/>
  <c r="U547" i="1"/>
  <c r="V547" i="1"/>
  <c r="B516" i="1"/>
  <c r="N516" i="1" s="1"/>
  <c r="A517" i="1"/>
  <c r="O501" i="1"/>
  <c r="T549" i="1" l="1"/>
  <c r="S550" i="1"/>
  <c r="V548" i="1"/>
  <c r="U548" i="1"/>
  <c r="A518" i="1"/>
  <c r="B517" i="1"/>
  <c r="N517" i="1" s="1"/>
  <c r="O502" i="1"/>
  <c r="T550" i="1" l="1"/>
  <c r="S551" i="1"/>
  <c r="U549" i="1"/>
  <c r="V549" i="1"/>
  <c r="B518" i="1"/>
  <c r="N518" i="1" s="1"/>
  <c r="A519" i="1"/>
  <c r="O503" i="1"/>
  <c r="T551" i="1" l="1"/>
  <c r="S552" i="1"/>
  <c r="V550" i="1"/>
  <c r="U550" i="1"/>
  <c r="B519" i="1"/>
  <c r="N519" i="1" s="1"/>
  <c r="A520" i="1"/>
  <c r="O504" i="1"/>
  <c r="T552" i="1" l="1"/>
  <c r="S553" i="1"/>
  <c r="V551" i="1"/>
  <c r="U551" i="1"/>
  <c r="B520" i="1"/>
  <c r="N520" i="1" s="1"/>
  <c r="A521" i="1"/>
  <c r="O505" i="1"/>
  <c r="S554" i="1" l="1"/>
  <c r="T553" i="1"/>
  <c r="V552" i="1"/>
  <c r="U552" i="1"/>
  <c r="B521" i="1"/>
  <c r="N521" i="1" s="1"/>
  <c r="A522" i="1"/>
  <c r="B522" i="1" s="1"/>
  <c r="B9" i="1" s="1"/>
  <c r="O506" i="1"/>
  <c r="N522" i="1" l="1"/>
  <c r="U553" i="1"/>
  <c r="V553" i="1"/>
  <c r="T554" i="1"/>
  <c r="S555" i="1"/>
  <c r="I10" i="1"/>
  <c r="B11" i="1"/>
  <c r="Q2" i="1" s="1"/>
  <c r="O511" i="1"/>
  <c r="O536" i="1"/>
  <c r="O509" i="1"/>
  <c r="O534" i="1"/>
  <c r="O507" i="1"/>
  <c r="O533" i="1"/>
  <c r="O508" i="1"/>
  <c r="O535" i="1"/>
  <c r="O510" i="1"/>
  <c r="O537" i="1"/>
  <c r="O517" i="1"/>
  <c r="O531" i="1"/>
  <c r="O515" i="1"/>
  <c r="O529" i="1"/>
  <c r="O513" i="1"/>
  <c r="O527" i="1"/>
  <c r="O512" i="1"/>
  <c r="O528" i="1"/>
  <c r="O514" i="1"/>
  <c r="O530" i="1"/>
  <c r="O516" i="1"/>
  <c r="O532" i="1"/>
  <c r="O520" i="1"/>
  <c r="O525" i="1"/>
  <c r="O518" i="1"/>
  <c r="O524" i="1"/>
  <c r="O519" i="1"/>
  <c r="O526" i="1"/>
  <c r="O522" i="1"/>
  <c r="O521" i="1"/>
  <c r="O523" i="1"/>
  <c r="P9" i="1" l="1"/>
  <c r="Q9" i="1" s="1"/>
  <c r="Q3" i="1" s="1"/>
  <c r="S556" i="1"/>
  <c r="T555" i="1"/>
  <c r="V554" i="1"/>
  <c r="U554" i="1"/>
  <c r="U555" i="1" l="1"/>
  <c r="V555" i="1"/>
  <c r="T556" i="1"/>
  <c r="S557" i="1"/>
  <c r="S558" i="1" l="1"/>
  <c r="T557" i="1"/>
  <c r="U556" i="1"/>
  <c r="V556" i="1"/>
  <c r="U557" i="1" l="1"/>
  <c r="V557" i="1"/>
  <c r="T558" i="1"/>
  <c r="S559" i="1"/>
  <c r="S560" i="1" l="1"/>
  <c r="T559" i="1"/>
  <c r="V558" i="1"/>
  <c r="U558" i="1"/>
  <c r="U559" i="1" l="1"/>
  <c r="V559" i="1"/>
  <c r="T560" i="1"/>
  <c r="S561" i="1"/>
  <c r="S562" i="1" l="1"/>
  <c r="T561" i="1"/>
  <c r="U560" i="1"/>
  <c r="V560" i="1"/>
  <c r="U561" i="1" l="1"/>
  <c r="V561" i="1"/>
  <c r="T562" i="1"/>
  <c r="S563" i="1"/>
  <c r="S564" i="1" l="1"/>
  <c r="T563" i="1"/>
  <c r="V562" i="1"/>
  <c r="U562" i="1"/>
  <c r="U563" i="1" l="1"/>
  <c r="V563" i="1"/>
  <c r="T564" i="1"/>
  <c r="S565" i="1"/>
  <c r="S566" i="1" l="1"/>
  <c r="T565" i="1"/>
  <c r="U564" i="1"/>
  <c r="V564" i="1"/>
  <c r="U565" i="1" l="1"/>
  <c r="V565" i="1"/>
  <c r="T566" i="1"/>
  <c r="S567" i="1"/>
  <c r="S568" i="1" l="1"/>
  <c r="T567" i="1"/>
  <c r="V566" i="1"/>
  <c r="U566" i="1"/>
  <c r="U567" i="1" l="1"/>
  <c r="V567" i="1"/>
  <c r="T568" i="1"/>
  <c r="S569" i="1"/>
  <c r="S570" i="1" l="1"/>
  <c r="T569" i="1"/>
  <c r="U568" i="1"/>
  <c r="V568" i="1"/>
  <c r="U569" i="1" l="1"/>
  <c r="V569" i="1"/>
  <c r="T570" i="1"/>
  <c r="S571" i="1"/>
  <c r="S572" i="1" l="1"/>
  <c r="T571" i="1"/>
  <c r="U570" i="1"/>
  <c r="V570" i="1"/>
  <c r="U571" i="1" l="1"/>
  <c r="V571" i="1"/>
  <c r="T572" i="1"/>
  <c r="S573" i="1"/>
  <c r="S574" i="1" l="1"/>
  <c r="T573" i="1"/>
  <c r="U572" i="1"/>
  <c r="V572" i="1"/>
  <c r="U573" i="1" l="1"/>
  <c r="V573" i="1"/>
  <c r="T574" i="1"/>
  <c r="S575" i="1"/>
  <c r="V574" i="1" l="1"/>
  <c r="U574" i="1"/>
  <c r="S576" i="1"/>
  <c r="T575" i="1"/>
  <c r="U575" i="1" l="1"/>
  <c r="V575" i="1"/>
  <c r="T576" i="1"/>
  <c r="S577" i="1"/>
  <c r="S578" i="1" l="1"/>
  <c r="T577" i="1"/>
  <c r="U576" i="1"/>
  <c r="V576" i="1"/>
  <c r="U577" i="1" l="1"/>
  <c r="V577" i="1"/>
  <c r="T578" i="1"/>
  <c r="S579" i="1"/>
  <c r="S580" i="1" l="1"/>
  <c r="T579" i="1"/>
  <c r="U578" i="1"/>
  <c r="V578" i="1"/>
  <c r="U579" i="1" l="1"/>
  <c r="V579" i="1"/>
  <c r="T580" i="1"/>
  <c r="S581" i="1"/>
  <c r="S582" i="1" l="1"/>
  <c r="T581" i="1"/>
  <c r="U580" i="1"/>
  <c r="V580" i="1"/>
  <c r="U581" i="1" l="1"/>
  <c r="V581" i="1"/>
  <c r="T582" i="1"/>
  <c r="S583" i="1"/>
  <c r="S584" i="1" l="1"/>
  <c r="T583" i="1"/>
  <c r="V582" i="1"/>
  <c r="U582" i="1"/>
  <c r="U583" i="1" l="1"/>
  <c r="V583" i="1"/>
  <c r="T584" i="1"/>
  <c r="S585" i="1"/>
  <c r="S586" i="1" l="1"/>
  <c r="T585" i="1"/>
  <c r="U584" i="1"/>
  <c r="V584" i="1"/>
  <c r="U585" i="1" l="1"/>
  <c r="V585" i="1"/>
  <c r="T586" i="1"/>
  <c r="S587" i="1"/>
  <c r="S588" i="1" l="1"/>
  <c r="T587" i="1"/>
  <c r="U586" i="1"/>
  <c r="V586" i="1"/>
  <c r="U587" i="1" l="1"/>
  <c r="V587" i="1"/>
  <c r="T588" i="1"/>
  <c r="S589" i="1"/>
  <c r="S590" i="1" l="1"/>
  <c r="T589" i="1"/>
  <c r="U588" i="1"/>
  <c r="V588" i="1"/>
  <c r="U589" i="1" l="1"/>
  <c r="V589" i="1"/>
  <c r="T590" i="1"/>
  <c r="S591" i="1"/>
  <c r="S592" i="1" l="1"/>
  <c r="T591" i="1"/>
  <c r="V590" i="1"/>
  <c r="U590" i="1"/>
  <c r="U591" i="1" l="1"/>
  <c r="V591" i="1"/>
  <c r="T592" i="1"/>
  <c r="S593" i="1"/>
  <c r="S594" i="1" l="1"/>
  <c r="T593" i="1"/>
  <c r="U592" i="1"/>
  <c r="V592" i="1"/>
  <c r="U593" i="1" l="1"/>
  <c r="V593" i="1"/>
  <c r="T594" i="1"/>
  <c r="S595" i="1"/>
  <c r="S596" i="1" l="1"/>
  <c r="T595" i="1"/>
  <c r="U594" i="1"/>
  <c r="V594" i="1"/>
  <c r="U595" i="1" l="1"/>
  <c r="V595" i="1"/>
  <c r="T596" i="1"/>
  <c r="S597" i="1"/>
  <c r="S598" i="1" l="1"/>
  <c r="T597" i="1"/>
  <c r="U596" i="1"/>
  <c r="V596" i="1"/>
  <c r="U597" i="1" l="1"/>
  <c r="V597" i="1"/>
  <c r="T598" i="1"/>
  <c r="S599" i="1"/>
  <c r="S600" i="1" l="1"/>
  <c r="T599" i="1"/>
  <c r="V598" i="1"/>
  <c r="U598" i="1"/>
  <c r="U599" i="1" l="1"/>
  <c r="V599" i="1"/>
  <c r="T600" i="1"/>
  <c r="S601" i="1"/>
  <c r="S602" i="1" l="1"/>
  <c r="T601" i="1"/>
  <c r="U600" i="1"/>
  <c r="V600" i="1"/>
  <c r="U601" i="1" l="1"/>
  <c r="V601" i="1"/>
  <c r="T602" i="1"/>
  <c r="S603" i="1"/>
  <c r="S604" i="1" l="1"/>
  <c r="T603" i="1"/>
  <c r="U602" i="1"/>
  <c r="V602" i="1"/>
  <c r="U603" i="1" l="1"/>
  <c r="V603" i="1"/>
  <c r="T604" i="1"/>
  <c r="S605" i="1"/>
  <c r="S606" i="1" l="1"/>
  <c r="T605" i="1"/>
  <c r="U604" i="1"/>
  <c r="V604" i="1"/>
  <c r="U605" i="1" l="1"/>
  <c r="V605" i="1"/>
  <c r="T606" i="1"/>
  <c r="S607" i="1"/>
  <c r="S608" i="1" l="1"/>
  <c r="T607" i="1"/>
  <c r="V606" i="1"/>
  <c r="U606" i="1"/>
  <c r="U607" i="1" l="1"/>
  <c r="V607" i="1"/>
  <c r="T608" i="1"/>
  <c r="S609" i="1"/>
  <c r="T609" i="1" l="1"/>
  <c r="S610" i="1"/>
  <c r="U608" i="1"/>
  <c r="V608" i="1"/>
  <c r="T610" i="1" l="1"/>
  <c r="S611" i="1"/>
  <c r="V609" i="1"/>
  <c r="U609" i="1"/>
  <c r="T611" i="1" l="1"/>
  <c r="S612" i="1"/>
  <c r="U610" i="1"/>
  <c r="V610" i="1"/>
  <c r="T612" i="1" l="1"/>
  <c r="S613" i="1"/>
  <c r="V611" i="1"/>
  <c r="U611" i="1"/>
  <c r="S614" i="1" l="1"/>
  <c r="T613" i="1"/>
  <c r="U612" i="1"/>
  <c r="V612" i="1"/>
  <c r="V613" i="1" l="1"/>
  <c r="U613" i="1"/>
  <c r="T614" i="1"/>
  <c r="S615" i="1"/>
  <c r="T615" i="1" l="1"/>
  <c r="S616" i="1"/>
  <c r="V614" i="1"/>
  <c r="U614" i="1"/>
  <c r="T616" i="1" l="1"/>
  <c r="S617" i="1"/>
  <c r="V615" i="1"/>
  <c r="U615" i="1"/>
  <c r="T617" i="1" l="1"/>
  <c r="S618" i="1"/>
  <c r="V616" i="1"/>
  <c r="U616" i="1"/>
  <c r="T618" i="1" l="1"/>
  <c r="S619" i="1"/>
  <c r="V617" i="1"/>
  <c r="U617" i="1"/>
  <c r="T619" i="1" l="1"/>
  <c r="S620" i="1"/>
  <c r="U618" i="1"/>
  <c r="V618" i="1"/>
  <c r="T620" i="1" l="1"/>
  <c r="S621" i="1"/>
  <c r="V619" i="1"/>
  <c r="U619" i="1"/>
  <c r="T621" i="1" l="1"/>
  <c r="S622" i="1"/>
  <c r="V620" i="1"/>
  <c r="U620" i="1"/>
  <c r="T622" i="1" l="1"/>
  <c r="S623" i="1"/>
  <c r="V621" i="1"/>
  <c r="U621" i="1"/>
  <c r="S624" i="1" l="1"/>
  <c r="T623" i="1"/>
  <c r="U622" i="1"/>
  <c r="V622" i="1"/>
  <c r="V623" i="1" l="1"/>
  <c r="U623" i="1"/>
  <c r="T624" i="1"/>
  <c r="S625" i="1"/>
  <c r="T625" i="1" l="1"/>
  <c r="S626" i="1"/>
  <c r="V624" i="1"/>
  <c r="U624" i="1"/>
  <c r="T626" i="1" l="1"/>
  <c r="S627" i="1"/>
  <c r="V625" i="1"/>
  <c r="U625" i="1"/>
  <c r="T627" i="1" l="1"/>
  <c r="S628" i="1"/>
  <c r="U626" i="1"/>
  <c r="V626" i="1"/>
  <c r="T628" i="1" l="1"/>
  <c r="S629" i="1"/>
  <c r="V627" i="1"/>
  <c r="U627" i="1"/>
  <c r="S630" i="1" l="1"/>
  <c r="T629" i="1"/>
  <c r="U628" i="1"/>
  <c r="V628" i="1"/>
  <c r="V629" i="1" l="1"/>
  <c r="U629" i="1"/>
  <c r="T630" i="1"/>
  <c r="S631" i="1"/>
  <c r="T631" i="1" l="1"/>
  <c r="S632" i="1"/>
  <c r="V630" i="1"/>
  <c r="U630" i="1"/>
  <c r="T632" i="1" l="1"/>
  <c r="S633" i="1"/>
  <c r="V631" i="1"/>
  <c r="U631" i="1"/>
  <c r="S634" i="1" l="1"/>
  <c r="T633" i="1"/>
  <c r="V632" i="1"/>
  <c r="U632" i="1"/>
  <c r="V633" i="1" l="1"/>
  <c r="U633" i="1"/>
  <c r="T634" i="1"/>
  <c r="S635" i="1"/>
  <c r="T635" i="1" l="1"/>
  <c r="S636" i="1"/>
  <c r="U634" i="1"/>
  <c r="V634" i="1"/>
  <c r="T636" i="1" l="1"/>
  <c r="S637" i="1"/>
  <c r="V635" i="1"/>
  <c r="U635" i="1"/>
  <c r="T637" i="1" l="1"/>
  <c r="S638" i="1"/>
  <c r="V636" i="1"/>
  <c r="U636" i="1"/>
  <c r="T638" i="1" l="1"/>
  <c r="S639" i="1"/>
  <c r="V637" i="1"/>
  <c r="U637" i="1"/>
  <c r="S640" i="1" l="1"/>
  <c r="T639" i="1"/>
  <c r="U638" i="1"/>
  <c r="V638" i="1"/>
  <c r="V639" i="1" l="1"/>
  <c r="U639" i="1"/>
  <c r="T640" i="1"/>
  <c r="S641" i="1"/>
  <c r="T641" i="1" l="1"/>
  <c r="S642" i="1"/>
  <c r="V640" i="1"/>
  <c r="U640" i="1"/>
  <c r="T642" i="1" l="1"/>
  <c r="S643" i="1"/>
  <c r="V641" i="1"/>
  <c r="U641" i="1"/>
  <c r="T643" i="1" l="1"/>
  <c r="S644" i="1"/>
  <c r="U642" i="1"/>
  <c r="V642" i="1"/>
  <c r="T644" i="1" l="1"/>
  <c r="S645" i="1"/>
  <c r="V643" i="1"/>
  <c r="U643" i="1"/>
  <c r="S646" i="1" l="1"/>
  <c r="T645" i="1"/>
  <c r="U644" i="1"/>
  <c r="V644" i="1"/>
  <c r="V645" i="1" l="1"/>
  <c r="U645" i="1"/>
  <c r="T646" i="1"/>
  <c r="S647" i="1"/>
  <c r="T647" i="1" l="1"/>
  <c r="S648" i="1"/>
  <c r="V646" i="1"/>
  <c r="U646" i="1"/>
  <c r="T648" i="1" l="1"/>
  <c r="S649" i="1"/>
  <c r="V647" i="1"/>
  <c r="U647" i="1"/>
  <c r="S650" i="1" l="1"/>
  <c r="T649" i="1"/>
  <c r="V648" i="1"/>
  <c r="U648" i="1"/>
  <c r="V649" i="1" l="1"/>
  <c r="U649" i="1"/>
  <c r="T650" i="1"/>
  <c r="S651" i="1"/>
  <c r="U650" i="1" l="1"/>
  <c r="V650" i="1"/>
  <c r="T651" i="1"/>
  <c r="S652" i="1"/>
  <c r="T652" i="1" l="1"/>
  <c r="S653" i="1"/>
  <c r="V651" i="1"/>
  <c r="U651" i="1"/>
  <c r="T653" i="1" l="1"/>
  <c r="S654" i="1"/>
  <c r="V652" i="1"/>
  <c r="U652" i="1"/>
  <c r="T654" i="1" l="1"/>
  <c r="S655" i="1"/>
  <c r="V653" i="1"/>
  <c r="U653" i="1"/>
  <c r="S656" i="1" l="1"/>
  <c r="T655" i="1"/>
  <c r="U654" i="1"/>
  <c r="V654" i="1"/>
  <c r="V655" i="1" l="1"/>
  <c r="U655" i="1"/>
  <c r="T656" i="1"/>
  <c r="S657" i="1"/>
  <c r="S658" i="1" l="1"/>
  <c r="T657" i="1"/>
  <c r="V656" i="1"/>
  <c r="U656" i="1"/>
  <c r="V657" i="1" l="1"/>
  <c r="U657" i="1"/>
  <c r="T658" i="1"/>
  <c r="S659" i="1"/>
  <c r="T659" i="1" l="1"/>
  <c r="S660" i="1"/>
  <c r="U658" i="1"/>
  <c r="V658" i="1"/>
  <c r="T660" i="1" l="1"/>
  <c r="S661" i="1"/>
  <c r="V659" i="1"/>
  <c r="U659" i="1"/>
  <c r="S662" i="1" l="1"/>
  <c r="T661" i="1"/>
  <c r="U660" i="1"/>
  <c r="V660" i="1"/>
  <c r="U661" i="1" l="1"/>
  <c r="V661" i="1"/>
  <c r="S663" i="1"/>
  <c r="T662" i="1"/>
  <c r="U662" i="1" l="1"/>
  <c r="V662" i="1"/>
  <c r="T663" i="1"/>
  <c r="S664" i="1"/>
  <c r="S665" i="1" l="1"/>
  <c r="T664" i="1"/>
  <c r="V663" i="1"/>
  <c r="U663" i="1"/>
  <c r="U664" i="1" l="1"/>
  <c r="V664" i="1"/>
  <c r="S666" i="1"/>
  <c r="T665" i="1"/>
  <c r="U665" i="1" l="1"/>
  <c r="V665" i="1"/>
  <c r="S667" i="1"/>
  <c r="T666" i="1"/>
  <c r="U666" i="1" l="1"/>
  <c r="V666" i="1"/>
  <c r="T667" i="1"/>
  <c r="S668" i="1"/>
  <c r="S669" i="1" l="1"/>
  <c r="T668" i="1"/>
  <c r="V667" i="1"/>
  <c r="U667" i="1"/>
  <c r="U668" i="1" l="1"/>
  <c r="V668" i="1"/>
  <c r="T669" i="1"/>
  <c r="S670" i="1"/>
  <c r="S671" i="1" l="1"/>
  <c r="T670" i="1"/>
  <c r="U669" i="1"/>
  <c r="V669" i="1"/>
  <c r="U670" i="1" l="1"/>
  <c r="V670" i="1"/>
  <c r="T671" i="1"/>
  <c r="S672" i="1"/>
  <c r="S673" i="1" l="1"/>
  <c r="T672" i="1"/>
  <c r="V671" i="1"/>
  <c r="U671" i="1"/>
  <c r="U672" i="1" l="1"/>
  <c r="V672" i="1"/>
  <c r="S674" i="1"/>
  <c r="T673" i="1"/>
  <c r="U673" i="1" l="1"/>
  <c r="V673" i="1"/>
  <c r="S675" i="1"/>
  <c r="T674" i="1"/>
  <c r="U674" i="1" l="1"/>
  <c r="V674" i="1"/>
  <c r="T675" i="1"/>
  <c r="S676" i="1"/>
  <c r="S677" i="1" l="1"/>
  <c r="T676" i="1"/>
  <c r="U675" i="1"/>
  <c r="V675" i="1"/>
  <c r="U676" i="1" l="1"/>
  <c r="V676" i="1"/>
  <c r="S678" i="1"/>
  <c r="T677" i="1"/>
  <c r="U677" i="1" l="1"/>
  <c r="V677" i="1"/>
  <c r="S679" i="1"/>
  <c r="T678" i="1"/>
  <c r="U678" i="1" l="1"/>
  <c r="V678" i="1"/>
  <c r="T679" i="1"/>
  <c r="S680" i="1"/>
  <c r="S681" i="1" l="1"/>
  <c r="T680" i="1"/>
  <c r="U679" i="1"/>
  <c r="V679" i="1"/>
  <c r="U680" i="1" l="1"/>
  <c r="V680" i="1"/>
  <c r="S682" i="1"/>
  <c r="T681" i="1"/>
  <c r="U681" i="1" l="1"/>
  <c r="V681" i="1"/>
  <c r="S683" i="1"/>
  <c r="T682" i="1"/>
  <c r="U682" i="1" l="1"/>
  <c r="V682" i="1"/>
  <c r="T683" i="1"/>
  <c r="S684" i="1"/>
  <c r="S685" i="1" l="1"/>
  <c r="T684" i="1"/>
  <c r="V683" i="1"/>
  <c r="U683" i="1"/>
  <c r="U684" i="1" l="1"/>
  <c r="V684" i="1"/>
  <c r="T685" i="1"/>
  <c r="S686" i="1"/>
  <c r="S687" i="1" l="1"/>
  <c r="T686" i="1"/>
  <c r="U685" i="1"/>
  <c r="V685" i="1"/>
  <c r="U686" i="1" l="1"/>
  <c r="V686" i="1"/>
  <c r="S688" i="1"/>
  <c r="T687" i="1"/>
  <c r="U687" i="1" l="1"/>
  <c r="V687" i="1"/>
  <c r="S689" i="1"/>
  <c r="T688" i="1"/>
  <c r="U688" i="1" l="1"/>
  <c r="V688" i="1"/>
  <c r="T689" i="1"/>
  <c r="S690" i="1"/>
  <c r="S691" i="1" l="1"/>
  <c r="T690" i="1"/>
  <c r="U689" i="1"/>
  <c r="V689" i="1"/>
  <c r="U690" i="1" l="1"/>
  <c r="V690" i="1"/>
  <c r="T691" i="1"/>
  <c r="S692" i="1"/>
  <c r="S693" i="1" l="1"/>
  <c r="T692" i="1"/>
  <c r="U691" i="1"/>
  <c r="V691" i="1"/>
  <c r="U692" i="1" l="1"/>
  <c r="V692" i="1"/>
  <c r="T693" i="1"/>
  <c r="S694" i="1"/>
  <c r="S695" i="1" l="1"/>
  <c r="T694" i="1"/>
  <c r="U693" i="1"/>
  <c r="V693" i="1"/>
  <c r="U694" i="1" l="1"/>
  <c r="V694" i="1"/>
  <c r="T695" i="1"/>
  <c r="S696" i="1"/>
  <c r="S697" i="1" l="1"/>
  <c r="T696" i="1"/>
  <c r="V695" i="1"/>
  <c r="U695" i="1"/>
  <c r="U696" i="1" l="1"/>
  <c r="V696" i="1"/>
  <c r="S698" i="1"/>
  <c r="T697" i="1"/>
  <c r="U697" i="1" l="1"/>
  <c r="V697" i="1"/>
  <c r="S699" i="1"/>
  <c r="T698" i="1"/>
  <c r="U698" i="1" l="1"/>
  <c r="V698" i="1"/>
  <c r="T699" i="1"/>
  <c r="S700" i="1"/>
  <c r="S701" i="1" l="1"/>
  <c r="T700" i="1"/>
  <c r="V699" i="1"/>
  <c r="U699" i="1"/>
  <c r="U700" i="1" l="1"/>
  <c r="V700" i="1"/>
  <c r="S702" i="1"/>
  <c r="T701" i="1"/>
  <c r="U701" i="1" l="1"/>
  <c r="V701" i="1"/>
  <c r="S703" i="1"/>
  <c r="T702" i="1"/>
  <c r="U702" i="1" l="1"/>
  <c r="V702" i="1"/>
  <c r="T703" i="1"/>
  <c r="S704" i="1"/>
  <c r="S705" i="1" l="1"/>
  <c r="T704" i="1"/>
  <c r="V703" i="1"/>
  <c r="U703" i="1"/>
  <c r="U704" i="1" l="1"/>
  <c r="V704" i="1"/>
  <c r="S706" i="1"/>
  <c r="T705" i="1"/>
  <c r="U705" i="1" l="1"/>
  <c r="V705" i="1"/>
  <c r="S707" i="1"/>
  <c r="T706" i="1"/>
  <c r="U706" i="1" l="1"/>
  <c r="V706" i="1"/>
  <c r="T707" i="1"/>
  <c r="S708" i="1"/>
  <c r="S709" i="1" l="1"/>
  <c r="T708" i="1"/>
  <c r="U707" i="1"/>
  <c r="V707" i="1"/>
  <c r="U708" i="1" l="1"/>
  <c r="V708" i="1"/>
  <c r="T709" i="1"/>
  <c r="S710" i="1"/>
  <c r="S711" i="1" l="1"/>
  <c r="T710" i="1"/>
  <c r="U709" i="1"/>
  <c r="V709" i="1"/>
  <c r="U710" i="1" l="1"/>
  <c r="V710" i="1"/>
  <c r="T711" i="1"/>
  <c r="S712" i="1"/>
  <c r="S713" i="1" l="1"/>
  <c r="T712" i="1"/>
  <c r="V711" i="1"/>
  <c r="U711" i="1"/>
  <c r="U712" i="1" l="1"/>
  <c r="V712" i="1"/>
  <c r="T713" i="1"/>
  <c r="S714" i="1"/>
  <c r="S715" i="1" l="1"/>
  <c r="T714" i="1"/>
  <c r="U713" i="1"/>
  <c r="V713" i="1"/>
  <c r="U714" i="1" l="1"/>
  <c r="V714" i="1"/>
  <c r="S716" i="1"/>
  <c r="T715" i="1"/>
  <c r="U715" i="1" l="1"/>
  <c r="V715" i="1"/>
  <c r="S717" i="1"/>
  <c r="T716" i="1"/>
  <c r="U716" i="1" l="1"/>
  <c r="V716" i="1"/>
  <c r="T717" i="1"/>
  <c r="S718" i="1"/>
  <c r="S719" i="1" l="1"/>
  <c r="T718" i="1"/>
  <c r="V717" i="1"/>
  <c r="U717" i="1"/>
  <c r="U718" i="1" l="1"/>
  <c r="V718" i="1"/>
  <c r="S720" i="1"/>
  <c r="T719" i="1"/>
  <c r="U719" i="1" l="1"/>
  <c r="V719" i="1"/>
  <c r="S721" i="1"/>
  <c r="T720" i="1"/>
  <c r="U720" i="1" l="1"/>
  <c r="V720" i="1"/>
  <c r="S722" i="1"/>
  <c r="T721" i="1"/>
  <c r="U721" i="1" l="1"/>
  <c r="V721" i="1"/>
  <c r="S723" i="1"/>
  <c r="T722" i="1"/>
  <c r="U722" i="1" l="1"/>
  <c r="V722" i="1"/>
  <c r="T723" i="1"/>
  <c r="S724" i="1"/>
  <c r="S725" i="1" l="1"/>
  <c r="T724" i="1"/>
  <c r="V723" i="1"/>
  <c r="U723" i="1"/>
  <c r="U724" i="1" l="1"/>
  <c r="V724" i="1"/>
  <c r="S726" i="1"/>
  <c r="T725" i="1"/>
  <c r="U725" i="1" l="1"/>
  <c r="V725" i="1"/>
  <c r="S727" i="1"/>
  <c r="T726" i="1"/>
  <c r="U726" i="1" l="1"/>
  <c r="V726" i="1"/>
  <c r="T727" i="1"/>
  <c r="S728" i="1"/>
  <c r="S729" i="1" l="1"/>
  <c r="T728" i="1"/>
  <c r="U727" i="1"/>
  <c r="V727" i="1"/>
  <c r="U728" i="1" l="1"/>
  <c r="V728" i="1"/>
  <c r="T729" i="1"/>
  <c r="S730" i="1"/>
  <c r="S731" i="1" l="1"/>
  <c r="T730" i="1"/>
  <c r="V729" i="1"/>
  <c r="U729" i="1"/>
  <c r="U730" i="1" l="1"/>
  <c r="V730" i="1"/>
  <c r="T731" i="1"/>
  <c r="S732" i="1"/>
  <c r="S733" i="1" l="1"/>
  <c r="T732" i="1"/>
  <c r="U731" i="1"/>
  <c r="V731" i="1"/>
  <c r="U732" i="1" l="1"/>
  <c r="V732" i="1"/>
  <c r="T733" i="1"/>
  <c r="S734" i="1"/>
  <c r="S735" i="1" l="1"/>
  <c r="T734" i="1"/>
  <c r="V733" i="1"/>
  <c r="U733" i="1"/>
  <c r="U734" i="1" l="1"/>
  <c r="V734" i="1"/>
  <c r="T735" i="1"/>
  <c r="S736" i="1"/>
  <c r="S737" i="1" l="1"/>
  <c r="T736" i="1"/>
  <c r="U735" i="1"/>
  <c r="V735" i="1"/>
  <c r="U736" i="1" l="1"/>
  <c r="V736" i="1"/>
  <c r="T737" i="1"/>
  <c r="S738" i="1"/>
  <c r="S739" i="1" l="1"/>
  <c r="T738" i="1"/>
  <c r="V737" i="1"/>
  <c r="U737" i="1"/>
  <c r="U738" i="1" l="1"/>
  <c r="V738" i="1"/>
  <c r="T739" i="1"/>
  <c r="S740" i="1"/>
  <c r="S741" i="1" l="1"/>
  <c r="T740" i="1"/>
  <c r="U739" i="1"/>
  <c r="V739" i="1"/>
  <c r="U740" i="1" l="1"/>
  <c r="V740" i="1"/>
  <c r="T741" i="1"/>
  <c r="S742" i="1"/>
  <c r="S743" i="1" l="1"/>
  <c r="T742" i="1"/>
  <c r="U741" i="1"/>
  <c r="V741" i="1"/>
  <c r="U742" i="1" l="1"/>
  <c r="V742" i="1"/>
  <c r="S744" i="1"/>
  <c r="T743" i="1"/>
  <c r="V743" i="1" l="1"/>
  <c r="U743" i="1"/>
  <c r="S745" i="1"/>
  <c r="T744" i="1"/>
  <c r="U744" i="1" l="1"/>
  <c r="V744" i="1"/>
  <c r="T745" i="1"/>
  <c r="S746" i="1"/>
  <c r="S747" i="1" l="1"/>
  <c r="T746" i="1"/>
  <c r="U745" i="1"/>
  <c r="V745" i="1"/>
  <c r="U746" i="1" l="1"/>
  <c r="V746" i="1"/>
  <c r="T747" i="1"/>
  <c r="S748" i="1"/>
  <c r="S749" i="1" l="1"/>
  <c r="T748" i="1"/>
  <c r="V747" i="1"/>
  <c r="U747" i="1"/>
  <c r="U748" i="1" l="1"/>
  <c r="V748" i="1"/>
  <c r="T749" i="1"/>
  <c r="S750" i="1"/>
  <c r="S751" i="1" l="1"/>
  <c r="T750" i="1"/>
  <c r="U749" i="1"/>
  <c r="V749" i="1"/>
  <c r="U750" i="1" l="1"/>
  <c r="V750" i="1"/>
  <c r="T751" i="1"/>
  <c r="S752" i="1"/>
  <c r="S753" i="1" l="1"/>
  <c r="T752" i="1"/>
  <c r="V751" i="1"/>
  <c r="U751" i="1"/>
  <c r="U752" i="1" l="1"/>
  <c r="V752" i="1"/>
  <c r="T753" i="1"/>
  <c r="S754" i="1"/>
  <c r="S755" i="1" l="1"/>
  <c r="T754" i="1"/>
  <c r="U753" i="1"/>
  <c r="V753" i="1"/>
  <c r="U754" i="1" l="1"/>
  <c r="V754" i="1"/>
  <c r="S756" i="1"/>
  <c r="T755" i="1"/>
  <c r="U755" i="1" l="1"/>
  <c r="V755" i="1"/>
  <c r="S757" i="1"/>
  <c r="T756" i="1"/>
  <c r="U756" i="1" l="1"/>
  <c r="V756" i="1"/>
  <c r="S758" i="1"/>
  <c r="T757" i="1"/>
  <c r="U757" i="1" l="1"/>
  <c r="V757" i="1"/>
  <c r="S759" i="1"/>
  <c r="T758" i="1"/>
  <c r="U758" i="1" l="1"/>
  <c r="V758" i="1"/>
  <c r="S760" i="1"/>
  <c r="T759" i="1"/>
  <c r="U759" i="1" l="1"/>
  <c r="V759" i="1"/>
  <c r="S761" i="1"/>
  <c r="T760" i="1"/>
  <c r="U760" i="1" l="1"/>
  <c r="V760" i="1"/>
  <c r="T761" i="1"/>
  <c r="S762" i="1"/>
  <c r="S763" i="1" l="1"/>
  <c r="T762" i="1"/>
  <c r="U761" i="1"/>
  <c r="V761" i="1"/>
  <c r="U762" i="1" l="1"/>
  <c r="V762" i="1"/>
  <c r="S764" i="1"/>
  <c r="T763" i="1"/>
  <c r="U763" i="1" l="1"/>
  <c r="V763" i="1"/>
  <c r="S765" i="1"/>
  <c r="T764" i="1"/>
  <c r="U764" i="1" l="1"/>
  <c r="V764" i="1"/>
  <c r="S766" i="1"/>
  <c r="T765" i="1"/>
  <c r="U765" i="1" l="1"/>
  <c r="V765" i="1"/>
  <c r="S767" i="1"/>
  <c r="T766" i="1"/>
  <c r="U766" i="1" l="1"/>
  <c r="V766" i="1"/>
  <c r="T767" i="1"/>
  <c r="S768" i="1"/>
  <c r="S769" i="1" l="1"/>
  <c r="T768" i="1"/>
  <c r="U767" i="1"/>
  <c r="V767" i="1"/>
  <c r="U768" i="1" l="1"/>
  <c r="V768" i="1"/>
  <c r="T769" i="1"/>
  <c r="S770" i="1"/>
  <c r="S771" i="1" l="1"/>
  <c r="T770" i="1"/>
  <c r="V769" i="1"/>
  <c r="U769" i="1"/>
  <c r="U770" i="1" l="1"/>
  <c r="V770" i="1"/>
  <c r="T771" i="1"/>
  <c r="S772" i="1"/>
  <c r="S773" i="1" l="1"/>
  <c r="T772" i="1"/>
  <c r="V771" i="1"/>
  <c r="U771" i="1"/>
  <c r="U772" i="1" l="1"/>
  <c r="V772" i="1"/>
  <c r="T773" i="1"/>
  <c r="S774" i="1"/>
  <c r="S775" i="1" l="1"/>
  <c r="T774" i="1"/>
  <c r="U773" i="1"/>
  <c r="V773" i="1"/>
  <c r="U774" i="1" l="1"/>
  <c r="V774" i="1"/>
  <c r="T775" i="1"/>
  <c r="S776" i="1"/>
  <c r="S777" i="1" l="1"/>
  <c r="T776" i="1"/>
  <c r="V775" i="1"/>
  <c r="U775" i="1"/>
  <c r="U776" i="1" l="1"/>
  <c r="V776" i="1"/>
  <c r="T777" i="1"/>
  <c r="S778" i="1"/>
  <c r="S779" i="1" l="1"/>
  <c r="T778" i="1"/>
  <c r="U777" i="1"/>
  <c r="V777" i="1"/>
  <c r="U778" i="1" l="1"/>
  <c r="V778" i="1"/>
  <c r="T779" i="1"/>
  <c r="S780" i="1"/>
  <c r="S781" i="1" l="1"/>
  <c r="T780" i="1"/>
  <c r="U779" i="1"/>
  <c r="V779" i="1"/>
  <c r="U780" i="1" l="1"/>
  <c r="V780" i="1"/>
  <c r="T781" i="1"/>
  <c r="S782" i="1"/>
  <c r="S783" i="1" l="1"/>
  <c r="T782" i="1"/>
  <c r="V781" i="1"/>
  <c r="U781" i="1"/>
  <c r="U782" i="1" l="1"/>
  <c r="V782" i="1"/>
  <c r="T783" i="1"/>
  <c r="S784" i="1"/>
  <c r="S785" i="1" l="1"/>
  <c r="T784" i="1"/>
  <c r="V783" i="1"/>
  <c r="U783" i="1"/>
  <c r="U784" i="1" l="1"/>
  <c r="V784" i="1"/>
  <c r="T785" i="1"/>
  <c r="S786" i="1"/>
  <c r="S787" i="1" l="1"/>
  <c r="T786" i="1"/>
  <c r="U785" i="1"/>
  <c r="V785" i="1"/>
  <c r="U786" i="1" l="1"/>
  <c r="V786" i="1"/>
  <c r="T787" i="1"/>
  <c r="S788" i="1"/>
  <c r="S789" i="1" l="1"/>
  <c r="T788" i="1"/>
  <c r="U787" i="1"/>
  <c r="V787" i="1"/>
  <c r="U788" i="1" l="1"/>
  <c r="V788" i="1"/>
  <c r="T789" i="1"/>
  <c r="S790" i="1"/>
  <c r="S791" i="1" l="1"/>
  <c r="T790" i="1"/>
  <c r="V789" i="1"/>
  <c r="U789" i="1"/>
  <c r="U790" i="1" l="1"/>
  <c r="V790" i="1"/>
  <c r="T791" i="1"/>
  <c r="S792" i="1"/>
  <c r="S793" i="1" l="1"/>
  <c r="T792" i="1"/>
  <c r="V791" i="1"/>
  <c r="U791" i="1"/>
  <c r="U792" i="1" l="1"/>
  <c r="V792" i="1"/>
  <c r="T793" i="1"/>
  <c r="S794" i="1"/>
  <c r="S795" i="1" l="1"/>
  <c r="T794" i="1"/>
  <c r="U793" i="1"/>
  <c r="V793" i="1"/>
  <c r="U794" i="1" l="1"/>
  <c r="V794" i="1"/>
  <c r="S796" i="1"/>
  <c r="T795" i="1"/>
  <c r="U795" i="1" l="1"/>
  <c r="V795" i="1"/>
  <c r="S797" i="1"/>
  <c r="T796" i="1"/>
  <c r="U796" i="1" l="1"/>
  <c r="V796" i="1"/>
  <c r="S798" i="1"/>
  <c r="T797" i="1"/>
  <c r="U797" i="1" l="1"/>
  <c r="V797" i="1"/>
  <c r="S799" i="1"/>
  <c r="T798" i="1"/>
  <c r="U798" i="1" l="1"/>
  <c r="V798" i="1"/>
  <c r="T799" i="1"/>
  <c r="S800" i="1"/>
  <c r="S801" i="1" l="1"/>
  <c r="T800" i="1"/>
  <c r="U799" i="1"/>
  <c r="V799" i="1"/>
  <c r="U800" i="1" l="1"/>
  <c r="V800" i="1"/>
  <c r="S802" i="1"/>
  <c r="T801" i="1"/>
  <c r="V801" i="1" l="1"/>
  <c r="U801" i="1"/>
  <c r="S803" i="1"/>
  <c r="T802" i="1"/>
  <c r="U802" i="1" l="1"/>
  <c r="V802" i="1"/>
  <c r="S804" i="1"/>
  <c r="T804" i="1" s="1"/>
  <c r="T803" i="1"/>
  <c r="X8" i="1" l="1"/>
  <c r="X9" i="1" s="1"/>
  <c r="Q4" i="1" s="1"/>
  <c r="U803" i="1"/>
  <c r="V803" i="1"/>
  <c r="U804" i="1"/>
  <c r="V804" i="1"/>
  <c r="X801" i="1" s="1"/>
  <c r="X796" i="1" l="1"/>
  <c r="X804" i="1"/>
  <c r="X108" i="1"/>
  <c r="X107" i="1"/>
  <c r="X805" i="1"/>
  <c r="X810" i="1"/>
  <c r="X806" i="1"/>
  <c r="X105" i="1"/>
  <c r="X106" i="1"/>
  <c r="X109" i="1"/>
  <c r="X807" i="1"/>
  <c r="X15" i="1"/>
  <c r="X111" i="1"/>
  <c r="X110" i="1"/>
  <c r="X16" i="1"/>
  <c r="X808" i="1"/>
  <c r="X809" i="1"/>
  <c r="X95" i="1"/>
  <c r="X112" i="1"/>
  <c r="X17" i="1"/>
  <c r="X96" i="1"/>
  <c r="X113" i="1"/>
  <c r="X97" i="1"/>
  <c r="X18" i="1"/>
  <c r="X19" i="1"/>
  <c r="X22" i="1"/>
  <c r="X114" i="1"/>
  <c r="X115" i="1"/>
  <c r="X20" i="1"/>
  <c r="X99" i="1"/>
  <c r="X98" i="1"/>
  <c r="X116" i="1"/>
  <c r="X100" i="1"/>
  <c r="X117" i="1"/>
  <c r="X23" i="1"/>
  <c r="X101" i="1"/>
  <c r="X102" i="1"/>
  <c r="X21" i="1"/>
  <c r="X26" i="1"/>
  <c r="X118" i="1"/>
  <c r="X119" i="1"/>
  <c r="X104" i="1"/>
  <c r="X103" i="1"/>
  <c r="X24" i="1"/>
  <c r="X120" i="1"/>
  <c r="X25" i="1"/>
  <c r="X122" i="1"/>
  <c r="X27" i="1"/>
  <c r="X121" i="1"/>
  <c r="X28" i="1"/>
  <c r="X123" i="1"/>
  <c r="X29" i="1"/>
  <c r="X30" i="1"/>
  <c r="X125" i="1"/>
  <c r="X124" i="1"/>
  <c r="X31" i="1"/>
  <c r="X126" i="1"/>
  <c r="X127" i="1"/>
  <c r="X33" i="1"/>
  <c r="X35" i="1"/>
  <c r="X32" i="1"/>
  <c r="X128" i="1"/>
  <c r="X34" i="1"/>
  <c r="X129" i="1"/>
  <c r="X131" i="1"/>
  <c r="X132" i="1"/>
  <c r="X37" i="1"/>
  <c r="X130" i="1"/>
  <c r="X36" i="1"/>
  <c r="X38" i="1"/>
  <c r="X134" i="1"/>
  <c r="X133" i="1"/>
  <c r="X41" i="1"/>
  <c r="X40" i="1"/>
  <c r="X39" i="1"/>
  <c r="X135" i="1"/>
  <c r="X42" i="1"/>
  <c r="X136" i="1"/>
  <c r="X43" i="1"/>
  <c r="X139" i="1"/>
  <c r="X138" i="1"/>
  <c r="X137" i="1"/>
  <c r="X44" i="1"/>
  <c r="X140" i="1"/>
  <c r="X141" i="1"/>
  <c r="X47" i="1"/>
  <c r="X45" i="1"/>
  <c r="X46" i="1"/>
  <c r="X48" i="1"/>
  <c r="X142" i="1"/>
  <c r="X143" i="1"/>
  <c r="X49" i="1"/>
  <c r="X145" i="1"/>
  <c r="X51" i="1"/>
  <c r="X144" i="1"/>
  <c r="X146" i="1"/>
  <c r="X147" i="1"/>
  <c r="X50" i="1"/>
  <c r="X52" i="1"/>
  <c r="X53" i="1"/>
  <c r="X148" i="1"/>
  <c r="X149" i="1"/>
  <c r="X56" i="1"/>
  <c r="X54" i="1"/>
  <c r="X150" i="1"/>
  <c r="X55" i="1"/>
  <c r="X152" i="1"/>
  <c r="X57" i="1"/>
  <c r="X151" i="1"/>
  <c r="X58" i="1"/>
  <c r="X59" i="1"/>
  <c r="X153" i="1"/>
  <c r="X60" i="1"/>
  <c r="X155" i="1"/>
  <c r="X154" i="1"/>
  <c r="X61" i="1"/>
  <c r="X156" i="1"/>
  <c r="X62" i="1"/>
  <c r="X157" i="1"/>
  <c r="X63" i="1"/>
  <c r="X158" i="1"/>
  <c r="X159" i="1"/>
  <c r="X64" i="1"/>
  <c r="X66" i="1"/>
  <c r="X65" i="1"/>
  <c r="X161" i="1"/>
  <c r="X160" i="1"/>
  <c r="X162" i="1"/>
  <c r="X67" i="1"/>
  <c r="X68" i="1"/>
  <c r="X70" i="1"/>
  <c r="X165" i="1"/>
  <c r="X164" i="1"/>
  <c r="X163" i="1"/>
  <c r="X166" i="1"/>
  <c r="X71" i="1"/>
  <c r="X69" i="1"/>
  <c r="X74" i="1"/>
  <c r="X167" i="1"/>
  <c r="X72" i="1"/>
  <c r="X169" i="1"/>
  <c r="X168" i="1"/>
  <c r="X75" i="1"/>
  <c r="X73" i="1"/>
  <c r="X170" i="1"/>
  <c r="X77" i="1"/>
  <c r="X76" i="1"/>
  <c r="X171" i="1"/>
  <c r="X172" i="1"/>
  <c r="X78" i="1"/>
  <c r="X79" i="1"/>
  <c r="X80" i="1"/>
  <c r="X173" i="1"/>
  <c r="X175" i="1"/>
  <c r="X176" i="1"/>
  <c r="X82" i="1"/>
  <c r="X174" i="1"/>
  <c r="X81" i="1"/>
  <c r="X84" i="1"/>
  <c r="X178" i="1"/>
  <c r="X177" i="1"/>
  <c r="X180" i="1"/>
  <c r="X179" i="1"/>
  <c r="X83" i="1"/>
  <c r="X85" i="1"/>
  <c r="X182" i="1"/>
  <c r="X86" i="1"/>
  <c r="X181" i="1"/>
  <c r="X87" i="1"/>
  <c r="X184" i="1"/>
  <c r="X88" i="1"/>
  <c r="X183" i="1"/>
  <c r="X90" i="1"/>
  <c r="X91" i="1"/>
  <c r="X89" i="1"/>
  <c r="X185" i="1"/>
  <c r="X186" i="1"/>
  <c r="X94" i="1"/>
  <c r="X187" i="1"/>
  <c r="X92" i="1"/>
  <c r="X188" i="1"/>
  <c r="X93" i="1"/>
  <c r="X192" i="1"/>
  <c r="X190" i="1"/>
  <c r="X191" i="1"/>
  <c r="X189" i="1"/>
  <c r="X194" i="1"/>
  <c r="X193" i="1"/>
  <c r="X195" i="1"/>
  <c r="X197" i="1"/>
  <c r="X196" i="1"/>
  <c r="X198" i="1"/>
  <c r="X200" i="1"/>
  <c r="X201" i="1"/>
  <c r="X202" i="1"/>
  <c r="X199" i="1"/>
  <c r="X203" i="1"/>
  <c r="X204" i="1"/>
  <c r="X206" i="1"/>
  <c r="X205" i="1"/>
  <c r="X208" i="1"/>
  <c r="X207" i="1"/>
  <c r="X209" i="1"/>
  <c r="X211" i="1"/>
  <c r="X214" i="1"/>
  <c r="X210" i="1"/>
  <c r="X212" i="1"/>
  <c r="X213" i="1"/>
  <c r="X216" i="1"/>
  <c r="X218" i="1"/>
  <c r="X219" i="1"/>
  <c r="X215" i="1"/>
  <c r="X217" i="1"/>
  <c r="X222" i="1"/>
  <c r="X220" i="1"/>
  <c r="X223" i="1"/>
  <c r="X221" i="1"/>
  <c r="X224" i="1"/>
  <c r="X225" i="1"/>
  <c r="X227" i="1"/>
  <c r="X229" i="1"/>
  <c r="X228" i="1"/>
  <c r="X226" i="1"/>
  <c r="X230" i="1"/>
  <c r="X231" i="1"/>
  <c r="X232" i="1"/>
  <c r="X233" i="1"/>
  <c r="X234" i="1"/>
  <c r="X235" i="1"/>
  <c r="X237" i="1"/>
  <c r="X236" i="1"/>
  <c r="X241" i="1"/>
  <c r="X238" i="1"/>
  <c r="X240" i="1"/>
  <c r="X239" i="1"/>
  <c r="X242" i="1"/>
  <c r="X244" i="1"/>
  <c r="X243" i="1"/>
  <c r="X245" i="1"/>
  <c r="X246" i="1"/>
  <c r="X247" i="1"/>
  <c r="X248" i="1"/>
  <c r="X251" i="1"/>
  <c r="X249" i="1"/>
  <c r="X250" i="1"/>
  <c r="X253" i="1"/>
  <c r="X252" i="1"/>
  <c r="X254" i="1"/>
  <c r="X255" i="1"/>
  <c r="X256" i="1"/>
  <c r="X259" i="1"/>
  <c r="X257" i="1"/>
  <c r="X258" i="1"/>
  <c r="X260" i="1"/>
  <c r="X263" i="1"/>
  <c r="X262" i="1"/>
  <c r="X261" i="1"/>
  <c r="X264" i="1"/>
  <c r="X266" i="1"/>
  <c r="X265" i="1"/>
  <c r="X267" i="1"/>
  <c r="X269" i="1"/>
  <c r="X268" i="1"/>
  <c r="X271" i="1"/>
  <c r="X270" i="1"/>
  <c r="X272" i="1"/>
  <c r="X273" i="1"/>
  <c r="X274" i="1"/>
  <c r="X277" i="1"/>
  <c r="X278" i="1"/>
  <c r="X275" i="1"/>
  <c r="X280" i="1"/>
  <c r="X279" i="1"/>
  <c r="X276" i="1"/>
  <c r="X281" i="1"/>
  <c r="X284" i="1"/>
  <c r="X282" i="1"/>
  <c r="X283" i="1"/>
  <c r="X285" i="1"/>
  <c r="X286" i="1"/>
  <c r="X287" i="1"/>
  <c r="X289" i="1"/>
  <c r="X288" i="1"/>
  <c r="X290" i="1"/>
  <c r="X291" i="1"/>
  <c r="X293" i="1"/>
  <c r="X296" i="1"/>
  <c r="X294" i="1"/>
  <c r="X292" i="1"/>
  <c r="X295" i="1"/>
  <c r="X297" i="1"/>
  <c r="X298" i="1"/>
  <c r="X299" i="1"/>
  <c r="X300" i="1"/>
  <c r="X301" i="1"/>
  <c r="X303" i="1"/>
  <c r="X304" i="1"/>
  <c r="X302" i="1"/>
  <c r="X306" i="1"/>
  <c r="X305" i="1"/>
  <c r="X307" i="1"/>
  <c r="X308" i="1"/>
  <c r="X310" i="1"/>
  <c r="X309" i="1"/>
  <c r="X311" i="1"/>
  <c r="X312" i="1"/>
  <c r="X314" i="1"/>
  <c r="X313" i="1"/>
  <c r="X316" i="1"/>
  <c r="X315" i="1"/>
  <c r="X317" i="1"/>
  <c r="X318" i="1"/>
  <c r="X320" i="1"/>
  <c r="X319" i="1"/>
  <c r="X322" i="1"/>
  <c r="X321" i="1"/>
  <c r="X324" i="1"/>
  <c r="X323" i="1"/>
  <c r="X325" i="1"/>
  <c r="X326" i="1"/>
  <c r="X330" i="1"/>
  <c r="X327" i="1"/>
  <c r="X329" i="1"/>
  <c r="X328" i="1"/>
  <c r="X332" i="1"/>
  <c r="X331" i="1"/>
  <c r="X334" i="1"/>
  <c r="X333" i="1"/>
  <c r="X335" i="1"/>
  <c r="X338" i="1"/>
  <c r="X336" i="1"/>
  <c r="X337" i="1"/>
  <c r="X340" i="1"/>
  <c r="X342" i="1"/>
  <c r="X339" i="1"/>
  <c r="X341" i="1"/>
  <c r="X344" i="1"/>
  <c r="X343" i="1"/>
  <c r="X345" i="1"/>
  <c r="X347" i="1"/>
  <c r="X349" i="1"/>
  <c r="X348" i="1"/>
  <c r="X346" i="1"/>
  <c r="X350" i="1"/>
  <c r="X351" i="1"/>
  <c r="X354" i="1"/>
  <c r="X352" i="1"/>
  <c r="X353" i="1"/>
  <c r="X356" i="1"/>
  <c r="X355" i="1"/>
  <c r="X358" i="1"/>
  <c r="X360" i="1"/>
  <c r="X359" i="1"/>
  <c r="X357" i="1"/>
  <c r="X361" i="1"/>
  <c r="X362" i="1"/>
  <c r="X363" i="1"/>
  <c r="X364" i="1"/>
  <c r="X366" i="1"/>
  <c r="X365" i="1"/>
  <c r="X367" i="1"/>
  <c r="X369" i="1"/>
  <c r="X368" i="1"/>
  <c r="X372" i="1"/>
  <c r="X373" i="1"/>
  <c r="X370" i="1"/>
  <c r="X371" i="1"/>
  <c r="X374" i="1"/>
  <c r="X375" i="1"/>
  <c r="X376" i="1"/>
  <c r="X379" i="1"/>
  <c r="X377" i="1"/>
  <c r="X378" i="1"/>
  <c r="X382" i="1"/>
  <c r="X380" i="1"/>
  <c r="X381" i="1"/>
  <c r="X385" i="1"/>
  <c r="X383" i="1"/>
  <c r="X386" i="1"/>
  <c r="X384" i="1"/>
  <c r="X387" i="1"/>
  <c r="X388" i="1"/>
  <c r="X391" i="1"/>
  <c r="X389" i="1"/>
  <c r="X390" i="1"/>
  <c r="X392" i="1"/>
  <c r="X395" i="1"/>
  <c r="X393" i="1"/>
  <c r="X394" i="1"/>
  <c r="X396" i="1"/>
  <c r="X399" i="1"/>
  <c r="X397" i="1"/>
  <c r="X398" i="1"/>
  <c r="X400" i="1"/>
  <c r="X401" i="1"/>
  <c r="X402" i="1"/>
  <c r="X403" i="1"/>
  <c r="X404" i="1"/>
  <c r="X405" i="1"/>
  <c r="X406" i="1"/>
  <c r="X408" i="1"/>
  <c r="X407" i="1"/>
  <c r="X411" i="1"/>
  <c r="X409" i="1"/>
  <c r="X410" i="1"/>
  <c r="X413" i="1"/>
  <c r="X412" i="1"/>
  <c r="X414" i="1"/>
  <c r="X415" i="1"/>
  <c r="X416" i="1"/>
  <c r="X417" i="1"/>
  <c r="X418" i="1"/>
  <c r="X419" i="1"/>
  <c r="X420" i="1"/>
  <c r="X421" i="1"/>
  <c r="X422" i="1"/>
  <c r="X425" i="1"/>
  <c r="X423" i="1"/>
  <c r="X424" i="1"/>
  <c r="X427" i="1"/>
  <c r="X426" i="1"/>
  <c r="X428" i="1"/>
  <c r="X431" i="1"/>
  <c r="X429" i="1"/>
  <c r="X432" i="1"/>
  <c r="X430" i="1"/>
  <c r="X433" i="1"/>
  <c r="X434" i="1"/>
  <c r="X435" i="1"/>
  <c r="X437" i="1"/>
  <c r="X438" i="1"/>
  <c r="X436" i="1"/>
  <c r="X439" i="1"/>
  <c r="X440" i="1"/>
  <c r="X444" i="1"/>
  <c r="X442" i="1"/>
  <c r="X441" i="1"/>
  <c r="X443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60" i="1"/>
  <c r="X461" i="1"/>
  <c r="X459" i="1"/>
  <c r="X462" i="1"/>
  <c r="X465" i="1"/>
  <c r="X464" i="1"/>
  <c r="X463" i="1"/>
  <c r="X466" i="1"/>
  <c r="X467" i="1"/>
  <c r="X468" i="1"/>
  <c r="X470" i="1"/>
  <c r="X469" i="1"/>
  <c r="X471" i="1"/>
  <c r="X472" i="1"/>
  <c r="X475" i="1"/>
  <c r="X474" i="1"/>
  <c r="X473" i="1"/>
  <c r="X476" i="1"/>
  <c r="X479" i="1"/>
  <c r="X477" i="1"/>
  <c r="X478" i="1"/>
  <c r="X480" i="1"/>
  <c r="X483" i="1"/>
  <c r="X481" i="1"/>
  <c r="X484" i="1"/>
  <c r="X482" i="1"/>
  <c r="X485" i="1"/>
  <c r="X486" i="1"/>
  <c r="X487" i="1"/>
  <c r="X489" i="1"/>
  <c r="X488" i="1"/>
  <c r="X493" i="1"/>
  <c r="X490" i="1"/>
  <c r="X491" i="1"/>
  <c r="X492" i="1"/>
  <c r="X496" i="1"/>
  <c r="X495" i="1"/>
  <c r="X494" i="1"/>
  <c r="X499" i="1"/>
  <c r="X497" i="1"/>
  <c r="X498" i="1"/>
  <c r="X500" i="1"/>
  <c r="X503" i="1"/>
  <c r="X502" i="1"/>
  <c r="X501" i="1"/>
  <c r="X504" i="1"/>
  <c r="X506" i="1"/>
  <c r="X505" i="1"/>
  <c r="X507" i="1"/>
  <c r="X509" i="1"/>
  <c r="X508" i="1"/>
  <c r="X511" i="1"/>
  <c r="X510" i="1"/>
  <c r="X512" i="1"/>
  <c r="X514" i="1"/>
  <c r="X513" i="1"/>
  <c r="X515" i="1"/>
  <c r="X517" i="1"/>
  <c r="X518" i="1"/>
  <c r="X516" i="1"/>
  <c r="X521" i="1"/>
  <c r="X519" i="1"/>
  <c r="X520" i="1"/>
  <c r="X523" i="1"/>
  <c r="X522" i="1"/>
  <c r="X524" i="1"/>
  <c r="X526" i="1"/>
  <c r="X525" i="1"/>
  <c r="X528" i="1"/>
  <c r="X527" i="1"/>
  <c r="X529" i="1"/>
  <c r="X532" i="1"/>
  <c r="X530" i="1"/>
  <c r="X531" i="1"/>
  <c r="X534" i="1"/>
  <c r="X533" i="1"/>
  <c r="X536" i="1"/>
  <c r="X535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1" i="1"/>
  <c r="X550" i="1"/>
  <c r="X552" i="1"/>
  <c r="X553" i="1"/>
  <c r="X556" i="1"/>
  <c r="X554" i="1"/>
  <c r="X557" i="1"/>
  <c r="X555" i="1"/>
  <c r="X558" i="1"/>
  <c r="X559" i="1"/>
  <c r="X561" i="1"/>
  <c r="X560" i="1"/>
  <c r="X563" i="1"/>
  <c r="X564" i="1"/>
  <c r="X562" i="1"/>
  <c r="X565" i="1"/>
  <c r="X566" i="1"/>
  <c r="X567" i="1"/>
  <c r="X568" i="1"/>
  <c r="X569" i="1"/>
  <c r="X570" i="1"/>
  <c r="X572" i="1"/>
  <c r="X571" i="1"/>
  <c r="X573" i="1"/>
  <c r="X574" i="1"/>
  <c r="X575" i="1"/>
  <c r="X578" i="1"/>
  <c r="X576" i="1"/>
  <c r="X577" i="1"/>
  <c r="X581" i="1"/>
  <c r="X579" i="1"/>
  <c r="X580" i="1"/>
  <c r="X582" i="1"/>
  <c r="X583" i="1"/>
  <c r="X586" i="1"/>
  <c r="X584" i="1"/>
  <c r="X587" i="1"/>
  <c r="X585" i="1"/>
  <c r="X588" i="1"/>
  <c r="X589" i="1"/>
  <c r="X590" i="1"/>
  <c r="X592" i="1"/>
  <c r="X591" i="1"/>
  <c r="X595" i="1"/>
  <c r="X594" i="1"/>
  <c r="X593" i="1"/>
  <c r="X596" i="1"/>
  <c r="X597" i="1"/>
  <c r="X598" i="1"/>
  <c r="X599" i="1"/>
  <c r="X602" i="1"/>
  <c r="X601" i="1"/>
  <c r="X600" i="1"/>
  <c r="X603" i="1"/>
  <c r="X605" i="1"/>
  <c r="X604" i="1"/>
  <c r="X608" i="1"/>
  <c r="X606" i="1"/>
  <c r="X607" i="1"/>
  <c r="X612" i="1"/>
  <c r="X609" i="1"/>
  <c r="X611" i="1"/>
  <c r="X610" i="1"/>
  <c r="X614" i="1"/>
  <c r="X613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1" i="1"/>
  <c r="X630" i="1"/>
  <c r="X633" i="1"/>
  <c r="X632" i="1"/>
  <c r="X634" i="1"/>
  <c r="X636" i="1"/>
  <c r="X635" i="1"/>
  <c r="X637" i="1"/>
  <c r="X638" i="1"/>
  <c r="X639" i="1"/>
  <c r="X641" i="1"/>
  <c r="X642" i="1"/>
  <c r="X640" i="1"/>
  <c r="X643" i="1"/>
  <c r="X644" i="1"/>
  <c r="X647" i="1"/>
  <c r="X645" i="1"/>
  <c r="X646" i="1"/>
  <c r="X648" i="1"/>
  <c r="X649" i="1"/>
  <c r="X650" i="1"/>
  <c r="X653" i="1"/>
  <c r="X651" i="1"/>
  <c r="X652" i="1"/>
  <c r="X654" i="1"/>
  <c r="X655" i="1"/>
  <c r="X656" i="1"/>
  <c r="X657" i="1"/>
  <c r="X659" i="1"/>
  <c r="X658" i="1"/>
  <c r="X662" i="1"/>
  <c r="X660" i="1"/>
  <c r="X661" i="1"/>
  <c r="X663" i="1"/>
  <c r="X664" i="1"/>
  <c r="X665" i="1"/>
  <c r="X667" i="1"/>
  <c r="X666" i="1"/>
  <c r="X670" i="1"/>
  <c r="X668" i="1"/>
  <c r="X669" i="1"/>
  <c r="X671" i="1"/>
  <c r="X672" i="1"/>
  <c r="X674" i="1"/>
  <c r="X673" i="1"/>
  <c r="X676" i="1"/>
  <c r="X677" i="1"/>
  <c r="X675" i="1"/>
  <c r="X678" i="1"/>
  <c r="X679" i="1"/>
  <c r="X680" i="1"/>
  <c r="X681" i="1"/>
  <c r="X684" i="1"/>
  <c r="X682" i="1"/>
  <c r="X683" i="1"/>
  <c r="X685" i="1"/>
  <c r="X686" i="1"/>
  <c r="X688" i="1"/>
  <c r="X687" i="1"/>
  <c r="X689" i="1"/>
  <c r="X691" i="1"/>
  <c r="X690" i="1"/>
  <c r="X694" i="1"/>
  <c r="X692" i="1"/>
  <c r="X693" i="1"/>
  <c r="X695" i="1"/>
  <c r="X696" i="1"/>
  <c r="X700" i="1"/>
  <c r="X697" i="1"/>
  <c r="X698" i="1"/>
  <c r="X699" i="1"/>
  <c r="X701" i="1"/>
  <c r="X703" i="1"/>
  <c r="X702" i="1"/>
  <c r="X704" i="1"/>
  <c r="X705" i="1"/>
  <c r="X706" i="1"/>
  <c r="X708" i="1"/>
  <c r="X707" i="1"/>
  <c r="X709" i="1"/>
  <c r="X710" i="1"/>
  <c r="X711" i="1"/>
  <c r="X713" i="1"/>
  <c r="X712" i="1"/>
  <c r="X714" i="1"/>
  <c r="X715" i="1"/>
  <c r="X717" i="1"/>
  <c r="X716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9" i="1"/>
  <c r="X738" i="1"/>
  <c r="X741" i="1"/>
  <c r="X740" i="1"/>
  <c r="X743" i="1"/>
  <c r="X742" i="1"/>
  <c r="X744" i="1"/>
  <c r="X745" i="1"/>
  <c r="X747" i="1"/>
  <c r="X746" i="1"/>
  <c r="X748" i="1"/>
  <c r="X749" i="1"/>
  <c r="X750" i="1"/>
  <c r="X751" i="1"/>
  <c r="X752" i="1"/>
  <c r="X754" i="1"/>
  <c r="X755" i="1"/>
  <c r="X753" i="1"/>
  <c r="X757" i="1"/>
  <c r="X756" i="1"/>
  <c r="X759" i="1"/>
  <c r="X758" i="1"/>
  <c r="X760" i="1"/>
  <c r="X762" i="1"/>
  <c r="X763" i="1"/>
  <c r="X761" i="1"/>
  <c r="X764" i="1"/>
  <c r="X765" i="1"/>
  <c r="X768" i="1"/>
  <c r="X767" i="1"/>
  <c r="X766" i="1"/>
  <c r="X771" i="1"/>
  <c r="X770" i="1"/>
  <c r="X769" i="1"/>
  <c r="X772" i="1"/>
  <c r="X775" i="1"/>
  <c r="X773" i="1"/>
  <c r="X774" i="1"/>
  <c r="X776" i="1"/>
  <c r="X778" i="1"/>
  <c r="X777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5" i="1"/>
  <c r="X793" i="1"/>
  <c r="X794" i="1"/>
  <c r="X803" i="1"/>
  <c r="X800" i="1"/>
  <c r="X797" i="1"/>
  <c r="X799" i="1"/>
  <c r="X802" i="1"/>
  <c r="X798" i="1"/>
  <c r="X14" i="1"/>
  <c r="W801" i="1"/>
  <c r="W796" i="1"/>
  <c r="W810" i="1"/>
  <c r="W109" i="1"/>
  <c r="W110" i="1"/>
  <c r="W95" i="1"/>
  <c r="W113" i="1"/>
  <c r="W22" i="1"/>
  <c r="W99" i="1"/>
  <c r="W117" i="1"/>
  <c r="W21" i="1"/>
  <c r="W104" i="1"/>
  <c r="W25" i="1"/>
  <c r="W28" i="1"/>
  <c r="W125" i="1"/>
  <c r="W127" i="1"/>
  <c r="W128" i="1"/>
  <c r="W132" i="1"/>
  <c r="W38" i="1"/>
  <c r="W40" i="1"/>
  <c r="W136" i="1"/>
  <c r="W137" i="1"/>
  <c r="W47" i="1"/>
  <c r="W142" i="1"/>
  <c r="W51" i="1"/>
  <c r="W50" i="1"/>
  <c r="W149" i="1"/>
  <c r="W55" i="1"/>
  <c r="W58" i="1"/>
  <c r="W155" i="1"/>
  <c r="W62" i="1"/>
  <c r="W159" i="1"/>
  <c r="W161" i="1"/>
  <c r="W68" i="1"/>
  <c r="W163" i="1"/>
  <c r="W74" i="1"/>
  <c r="W168" i="1"/>
  <c r="W77" i="1"/>
  <c r="W78" i="1"/>
  <c r="W175" i="1"/>
  <c r="W81" i="1"/>
  <c r="W180" i="1"/>
  <c r="W182" i="1"/>
  <c r="W184" i="1"/>
  <c r="W91" i="1"/>
  <c r="W94" i="1"/>
  <c r="W93" i="1"/>
  <c r="W189" i="1"/>
  <c r="W197" i="1"/>
  <c r="W201" i="1"/>
  <c r="W204" i="1"/>
  <c r="W207" i="1"/>
  <c r="W210" i="1"/>
  <c r="W218" i="1"/>
  <c r="W222" i="1"/>
  <c r="W224" i="1"/>
  <c r="W228" i="1"/>
  <c r="W232" i="1"/>
  <c r="W237" i="1"/>
  <c r="W240" i="1"/>
  <c r="W243" i="1"/>
  <c r="W248" i="1"/>
  <c r="W253" i="1"/>
  <c r="W256" i="1"/>
  <c r="W260" i="1"/>
  <c r="W264" i="1"/>
  <c r="W269" i="1"/>
  <c r="W272" i="1"/>
  <c r="W278" i="1"/>
  <c r="W276" i="1"/>
  <c r="W283" i="1"/>
  <c r="W289" i="1"/>
  <c r="W293" i="1"/>
  <c r="W295" i="1"/>
  <c r="W300" i="1"/>
  <c r="W302" i="1"/>
  <c r="W308" i="1"/>
  <c r="W312" i="1"/>
  <c r="W315" i="1"/>
  <c r="W319" i="1"/>
  <c r="W323" i="1"/>
  <c r="W327" i="1"/>
  <c r="W331" i="1"/>
  <c r="W338" i="1"/>
  <c r="W342" i="1"/>
  <c r="W343" i="1"/>
  <c r="W348" i="1"/>
  <c r="W354" i="1"/>
  <c r="W355" i="1"/>
  <c r="W357" i="1"/>
  <c r="W364" i="1"/>
  <c r="W369" i="1"/>
  <c r="W370" i="1"/>
  <c r="W376" i="1"/>
  <c r="W382" i="1"/>
  <c r="W383" i="1"/>
  <c r="W388" i="1"/>
  <c r="W392" i="1"/>
  <c r="W396" i="1"/>
  <c r="W400" i="1"/>
  <c r="W404" i="1"/>
  <c r="W407" i="1"/>
  <c r="W413" i="1"/>
  <c r="W416" i="1"/>
  <c r="W420" i="1"/>
  <c r="W423" i="1"/>
  <c r="W428" i="1"/>
  <c r="W430" i="1"/>
  <c r="W437" i="1"/>
  <c r="W440" i="1"/>
  <c r="W443" i="1"/>
  <c r="W448" i="1"/>
  <c r="W452" i="1"/>
  <c r="W456" i="1"/>
  <c r="W461" i="1"/>
  <c r="W464" i="1"/>
  <c r="W468" i="1"/>
  <c r="W472" i="1"/>
  <c r="W476" i="1"/>
  <c r="W480" i="1"/>
  <c r="W482" i="1"/>
  <c r="W489" i="1"/>
  <c r="W491" i="1"/>
  <c r="W494" i="1"/>
  <c r="W500" i="1"/>
  <c r="W504" i="1"/>
  <c r="W509" i="1"/>
  <c r="W512" i="1"/>
  <c r="W517" i="1"/>
  <c r="W519" i="1"/>
  <c r="W524" i="1"/>
  <c r="W527" i="1"/>
  <c r="W108" i="1"/>
  <c r="W806" i="1"/>
  <c r="W807" i="1"/>
  <c r="W16" i="1"/>
  <c r="W112" i="1"/>
  <c r="W97" i="1"/>
  <c r="W114" i="1"/>
  <c r="W98" i="1"/>
  <c r="W23" i="1"/>
  <c r="W26" i="1"/>
  <c r="W103" i="1"/>
  <c r="W122" i="1"/>
  <c r="W123" i="1"/>
  <c r="W124" i="1"/>
  <c r="W33" i="1"/>
  <c r="W34" i="1"/>
  <c r="W37" i="1"/>
  <c r="W134" i="1"/>
  <c r="W39" i="1"/>
  <c r="W43" i="1"/>
  <c r="W44" i="1"/>
  <c r="W45" i="1"/>
  <c r="W143" i="1"/>
  <c r="W144" i="1"/>
  <c r="W52" i="1"/>
  <c r="W56" i="1"/>
  <c r="W152" i="1"/>
  <c r="W59" i="1"/>
  <c r="W154" i="1"/>
  <c r="W157" i="1"/>
  <c r="W64" i="1"/>
  <c r="W160" i="1"/>
  <c r="W70" i="1"/>
  <c r="W166" i="1"/>
  <c r="W167" i="1"/>
  <c r="W75" i="1"/>
  <c r="W76" i="1"/>
  <c r="W79" i="1"/>
  <c r="W176" i="1"/>
  <c r="W84" i="1"/>
  <c r="W179" i="1"/>
  <c r="W86" i="1"/>
  <c r="W88" i="1"/>
  <c r="W89" i="1"/>
  <c r="W187" i="1"/>
  <c r="W192" i="1"/>
  <c r="W194" i="1"/>
  <c r="W196" i="1"/>
  <c r="W202" i="1"/>
  <c r="W206" i="1"/>
  <c r="W209" i="1"/>
  <c r="W212" i="1"/>
  <c r="W219" i="1"/>
  <c r="W220" i="1"/>
  <c r="W225" i="1"/>
  <c r="W226" i="1"/>
  <c r="W233" i="1"/>
  <c r="W236" i="1"/>
  <c r="W239" i="1"/>
  <c r="W245" i="1"/>
  <c r="W251" i="1"/>
  <c r="W252" i="1"/>
  <c r="W259" i="1"/>
  <c r="W263" i="1"/>
  <c r="W266" i="1"/>
  <c r="W268" i="1"/>
  <c r="W273" i="1"/>
  <c r="W275" i="1"/>
  <c r="W281" i="1"/>
  <c r="W285" i="1"/>
  <c r="W288" i="1"/>
  <c r="W296" i="1"/>
  <c r="W297" i="1"/>
  <c r="W301" i="1"/>
  <c r="W306" i="1"/>
  <c r="W310" i="1"/>
  <c r="W314" i="1"/>
  <c r="W317" i="1"/>
  <c r="W322" i="1"/>
  <c r="W325" i="1"/>
  <c r="W329" i="1"/>
  <c r="W334" i="1"/>
  <c r="W336" i="1"/>
  <c r="W339" i="1"/>
  <c r="W345" i="1"/>
  <c r="W346" i="1"/>
  <c r="W352" i="1"/>
  <c r="W358" i="1"/>
  <c r="W361" i="1"/>
  <c r="W366" i="1"/>
  <c r="W368" i="1"/>
  <c r="W371" i="1"/>
  <c r="W379" i="1"/>
  <c r="W380" i="1"/>
  <c r="W386" i="1"/>
  <c r="W391" i="1"/>
  <c r="W395" i="1"/>
  <c r="W399" i="1"/>
  <c r="W401" i="1"/>
  <c r="W405" i="1"/>
  <c r="W411" i="1"/>
  <c r="W412" i="1"/>
  <c r="W417" i="1"/>
  <c r="W421" i="1"/>
  <c r="W424" i="1"/>
  <c r="W431" i="1"/>
  <c r="W433" i="1"/>
  <c r="W438" i="1"/>
  <c r="W444" i="1"/>
  <c r="W445" i="1"/>
  <c r="W449" i="1"/>
  <c r="W453" i="1"/>
  <c r="W457" i="1"/>
  <c r="W459" i="1"/>
  <c r="W463" i="1"/>
  <c r="W470" i="1"/>
  <c r="W475" i="1"/>
  <c r="W479" i="1"/>
  <c r="W483" i="1"/>
  <c r="W485" i="1"/>
  <c r="W488" i="1"/>
  <c r="W492" i="1"/>
  <c r="W499" i="1"/>
  <c r="W503" i="1"/>
  <c r="W506" i="1"/>
  <c r="W508" i="1"/>
  <c r="W514" i="1"/>
  <c r="W518" i="1"/>
  <c r="W520" i="1"/>
  <c r="W526" i="1"/>
  <c r="W529" i="1"/>
  <c r="W107" i="1"/>
  <c r="W105" i="1"/>
  <c r="W15" i="1"/>
  <c r="W808" i="1"/>
  <c r="W17" i="1"/>
  <c r="W18" i="1"/>
  <c r="W115" i="1"/>
  <c r="W116" i="1"/>
  <c r="W101" i="1"/>
  <c r="W118" i="1"/>
  <c r="W24" i="1"/>
  <c r="W27" i="1"/>
  <c r="W29" i="1"/>
  <c r="W31" i="1"/>
  <c r="W35" i="1"/>
  <c r="W129" i="1"/>
  <c r="W130" i="1"/>
  <c r="W133" i="1"/>
  <c r="W135" i="1"/>
  <c r="W139" i="1"/>
  <c r="W140" i="1"/>
  <c r="W46" i="1"/>
  <c r="W49" i="1"/>
  <c r="W146" i="1"/>
  <c r="W53" i="1"/>
  <c r="W54" i="1"/>
  <c r="W57" i="1"/>
  <c r="W153" i="1"/>
  <c r="W61" i="1"/>
  <c r="W63" i="1"/>
  <c r="W66" i="1"/>
  <c r="W162" i="1"/>
  <c r="W165" i="1"/>
  <c r="W71" i="1"/>
  <c r="W72" i="1"/>
  <c r="W73" i="1"/>
  <c r="W171" i="1"/>
  <c r="W80" i="1"/>
  <c r="W82" i="1"/>
  <c r="W178" i="1"/>
  <c r="W83" i="1"/>
  <c r="W181" i="1"/>
  <c r="W183" i="1"/>
  <c r="W185" i="1"/>
  <c r="W92" i="1"/>
  <c r="W190" i="1"/>
  <c r="W193" i="1"/>
  <c r="W198" i="1"/>
  <c r="W199" i="1"/>
  <c r="W205" i="1"/>
  <c r="W211" i="1"/>
  <c r="W213" i="1"/>
  <c r="W215" i="1"/>
  <c r="W223" i="1"/>
  <c r="W227" i="1"/>
  <c r="W230" i="1"/>
  <c r="W234" i="1"/>
  <c r="W241" i="1"/>
  <c r="W242" i="1"/>
  <c r="W246" i="1"/>
  <c r="W249" i="1"/>
  <c r="W254" i="1"/>
  <c r="W257" i="1"/>
  <c r="W262" i="1"/>
  <c r="W265" i="1"/>
  <c r="W271" i="1"/>
  <c r="W274" i="1"/>
  <c r="W280" i="1"/>
  <c r="W284" i="1"/>
  <c r="W286" i="1"/>
  <c r="W290" i="1"/>
  <c r="W294" i="1"/>
  <c r="W298" i="1"/>
  <c r="W303" i="1"/>
  <c r="W305" i="1"/>
  <c r="W309" i="1"/>
  <c r="W313" i="1"/>
  <c r="W318" i="1"/>
  <c r="W321" i="1"/>
  <c r="W326" i="1"/>
  <c r="W328" i="1"/>
  <c r="W333" i="1"/>
  <c r="W337" i="1"/>
  <c r="W341" i="1"/>
  <c r="W347" i="1"/>
  <c r="W350" i="1"/>
  <c r="W353" i="1"/>
  <c r="W360" i="1"/>
  <c r="W362" i="1"/>
  <c r="W365" i="1"/>
  <c r="W372" i="1"/>
  <c r="W374" i="1"/>
  <c r="W377" i="1"/>
  <c r="W381" i="1"/>
  <c r="W384" i="1"/>
  <c r="W389" i="1"/>
  <c r="W393" i="1"/>
  <c r="W397" i="1"/>
  <c r="W402" i="1"/>
  <c r="W406" i="1"/>
  <c r="W409" i="1"/>
  <c r="W414" i="1"/>
  <c r="W418" i="1"/>
  <c r="W422" i="1"/>
  <c r="W427" i="1"/>
  <c r="W429" i="1"/>
  <c r="W434" i="1"/>
  <c r="W436" i="1"/>
  <c r="W442" i="1"/>
  <c r="W446" i="1"/>
  <c r="W450" i="1"/>
  <c r="W454" i="1"/>
  <c r="W458" i="1"/>
  <c r="W462" i="1"/>
  <c r="W466" i="1"/>
  <c r="W469" i="1"/>
  <c r="W474" i="1"/>
  <c r="W477" i="1"/>
  <c r="W481" i="1"/>
  <c r="W486" i="1"/>
  <c r="W493" i="1"/>
  <c r="W496" i="1"/>
  <c r="W497" i="1"/>
  <c r="W502" i="1"/>
  <c r="W505" i="1"/>
  <c r="W511" i="1"/>
  <c r="W513" i="1"/>
  <c r="W516" i="1"/>
  <c r="W523" i="1"/>
  <c r="W805" i="1"/>
  <c r="W106" i="1"/>
  <c r="W111" i="1"/>
  <c r="W809" i="1"/>
  <c r="W96" i="1"/>
  <c r="W19" i="1"/>
  <c r="W20" i="1"/>
  <c r="W100" i="1"/>
  <c r="W102" i="1"/>
  <c r="W119" i="1"/>
  <c r="W120" i="1"/>
  <c r="W121" i="1"/>
  <c r="W30" i="1"/>
  <c r="W126" i="1"/>
  <c r="W32" i="1"/>
  <c r="W131" i="1"/>
  <c r="W36" i="1"/>
  <c r="W41" i="1"/>
  <c r="W42" i="1"/>
  <c r="W138" i="1"/>
  <c r="W141" i="1"/>
  <c r="W48" i="1"/>
  <c r="W145" i="1"/>
  <c r="W147" i="1"/>
  <c r="W148" i="1"/>
  <c r="W150" i="1"/>
  <c r="W151" i="1"/>
  <c r="W60" i="1"/>
  <c r="W156" i="1"/>
  <c r="W158" i="1"/>
  <c r="W65" i="1"/>
  <c r="W67" i="1"/>
  <c r="W164" i="1"/>
  <c r="W69" i="1"/>
  <c r="W169" i="1"/>
  <c r="W170" i="1"/>
  <c r="W172" i="1"/>
  <c r="W173" i="1"/>
  <c r="W174" i="1"/>
  <c r="W177" i="1"/>
  <c r="W85" i="1"/>
  <c r="W87" i="1"/>
  <c r="W90" i="1"/>
  <c r="W186" i="1"/>
  <c r="W188" i="1"/>
  <c r="W191" i="1"/>
  <c r="W195" i="1"/>
  <c r="W200" i="1"/>
  <c r="W203" i="1"/>
  <c r="W208" i="1"/>
  <c r="W214" i="1"/>
  <c r="W216" i="1"/>
  <c r="W217" i="1"/>
  <c r="W221" i="1"/>
  <c r="W229" i="1"/>
  <c r="W231" i="1"/>
  <c r="W235" i="1"/>
  <c r="W238" i="1"/>
  <c r="W244" i="1"/>
  <c r="W247" i="1"/>
  <c r="W250" i="1"/>
  <c r="W255" i="1"/>
  <c r="W258" i="1"/>
  <c r="W261" i="1"/>
  <c r="W267" i="1"/>
  <c r="W270" i="1"/>
  <c r="W277" i="1"/>
  <c r="W279" i="1"/>
  <c r="W282" i="1"/>
  <c r="W287" i="1"/>
  <c r="W291" i="1"/>
  <c r="W292" i="1"/>
  <c r="W299" i="1"/>
  <c r="W304" i="1"/>
  <c r="W307" i="1"/>
  <c r="W311" i="1"/>
  <c r="W316" i="1"/>
  <c r="W320" i="1"/>
  <c r="W324" i="1"/>
  <c r="W330" i="1"/>
  <c r="W332" i="1"/>
  <c r="W335" i="1"/>
  <c r="W340" i="1"/>
  <c r="W344" i="1"/>
  <c r="W349" i="1"/>
  <c r="W351" i="1"/>
  <c r="W356" i="1"/>
  <c r="W359" i="1"/>
  <c r="W363" i="1"/>
  <c r="W367" i="1"/>
  <c r="W373" i="1"/>
  <c r="W375" i="1"/>
  <c r="W378" i="1"/>
  <c r="W385" i="1"/>
  <c r="W387" i="1"/>
  <c r="W390" i="1"/>
  <c r="W394" i="1"/>
  <c r="W398" i="1"/>
  <c r="W403" i="1"/>
  <c r="W408" i="1"/>
  <c r="W410" i="1"/>
  <c r="W415" i="1"/>
  <c r="W419" i="1"/>
  <c r="W425" i="1"/>
  <c r="W426" i="1"/>
  <c r="W432" i="1"/>
  <c r="W435" i="1"/>
  <c r="W439" i="1"/>
  <c r="W441" i="1"/>
  <c r="W447" i="1"/>
  <c r="W451" i="1"/>
  <c r="W455" i="1"/>
  <c r="W460" i="1"/>
  <c r="W465" i="1"/>
  <c r="W467" i="1"/>
  <c r="W471" i="1"/>
  <c r="W473" i="1"/>
  <c r="W478" i="1"/>
  <c r="W484" i="1"/>
  <c r="W487" i="1"/>
  <c r="W490" i="1"/>
  <c r="W495" i="1"/>
  <c r="W498" i="1"/>
  <c r="W501" i="1"/>
  <c r="W507" i="1"/>
  <c r="W510" i="1"/>
  <c r="W515" i="1"/>
  <c r="W531" i="1"/>
  <c r="W535" i="1"/>
  <c r="W540" i="1"/>
  <c r="W544" i="1"/>
  <c r="W548" i="1"/>
  <c r="W552" i="1"/>
  <c r="W557" i="1"/>
  <c r="W561" i="1"/>
  <c r="W562" i="1"/>
  <c r="W568" i="1"/>
  <c r="W571" i="1"/>
  <c r="W578" i="1"/>
  <c r="W579" i="1"/>
  <c r="W586" i="1"/>
  <c r="W588" i="1"/>
  <c r="W591" i="1"/>
  <c r="W596" i="1"/>
  <c r="W602" i="1"/>
  <c r="W605" i="1"/>
  <c r="W607" i="1"/>
  <c r="W610" i="1"/>
  <c r="W616" i="1"/>
  <c r="W620" i="1"/>
  <c r="W624" i="1"/>
  <c r="W628" i="1"/>
  <c r="W633" i="1"/>
  <c r="W635" i="1"/>
  <c r="W641" i="1"/>
  <c r="W644" i="1"/>
  <c r="W648" i="1"/>
  <c r="W651" i="1"/>
  <c r="W656" i="1"/>
  <c r="W662" i="1"/>
  <c r="W664" i="1"/>
  <c r="W670" i="1"/>
  <c r="W672" i="1"/>
  <c r="W677" i="1"/>
  <c r="W680" i="1"/>
  <c r="W683" i="1"/>
  <c r="W687" i="1"/>
  <c r="W694" i="1"/>
  <c r="W696" i="1"/>
  <c r="W699" i="1"/>
  <c r="W704" i="1"/>
  <c r="W707" i="1"/>
  <c r="W713" i="1"/>
  <c r="W717" i="1"/>
  <c r="W720" i="1"/>
  <c r="W724" i="1"/>
  <c r="W728" i="1"/>
  <c r="W732" i="1"/>
  <c r="W736" i="1"/>
  <c r="W741" i="1"/>
  <c r="W744" i="1"/>
  <c r="W748" i="1"/>
  <c r="W752" i="1"/>
  <c r="W757" i="1"/>
  <c r="W760" i="1"/>
  <c r="W764" i="1"/>
  <c r="W766" i="1"/>
  <c r="W772" i="1"/>
  <c r="W776" i="1"/>
  <c r="W780" i="1"/>
  <c r="W784" i="1"/>
  <c r="W788" i="1"/>
  <c r="W792" i="1"/>
  <c r="W803" i="1"/>
  <c r="W802" i="1"/>
  <c r="W534" i="1"/>
  <c r="W537" i="1"/>
  <c r="W541" i="1"/>
  <c r="W545" i="1"/>
  <c r="W549" i="1"/>
  <c r="W553" i="1"/>
  <c r="W555" i="1"/>
  <c r="W560" i="1"/>
  <c r="W565" i="1"/>
  <c r="W569" i="1"/>
  <c r="W573" i="1"/>
  <c r="W576" i="1"/>
  <c r="W580" i="1"/>
  <c r="W584" i="1"/>
  <c r="W589" i="1"/>
  <c r="W595" i="1"/>
  <c r="W597" i="1"/>
  <c r="W601" i="1"/>
  <c r="W604" i="1"/>
  <c r="W612" i="1"/>
  <c r="W614" i="1"/>
  <c r="W617" i="1"/>
  <c r="W621" i="1"/>
  <c r="W625" i="1"/>
  <c r="W629" i="1"/>
  <c r="W632" i="1"/>
  <c r="W637" i="1"/>
  <c r="W642" i="1"/>
  <c r="W647" i="1"/>
  <c r="W649" i="1"/>
  <c r="W652" i="1"/>
  <c r="W657" i="1"/>
  <c r="W660" i="1"/>
  <c r="W665" i="1"/>
  <c r="W668" i="1"/>
  <c r="W674" i="1"/>
  <c r="W675" i="1"/>
  <c r="W681" i="1"/>
  <c r="W685" i="1"/>
  <c r="W689" i="1"/>
  <c r="W692" i="1"/>
  <c r="W700" i="1"/>
  <c r="W701" i="1"/>
  <c r="W705" i="1"/>
  <c r="W709" i="1"/>
  <c r="W712" i="1"/>
  <c r="W716" i="1"/>
  <c r="W721" i="1"/>
  <c r="W725" i="1"/>
  <c r="W729" i="1"/>
  <c r="W733" i="1"/>
  <c r="W737" i="1"/>
  <c r="W740" i="1"/>
  <c r="W745" i="1"/>
  <c r="W749" i="1"/>
  <c r="W754" i="1"/>
  <c r="W756" i="1"/>
  <c r="W762" i="1"/>
  <c r="W765" i="1"/>
  <c r="W771" i="1"/>
  <c r="W775" i="1"/>
  <c r="W778" i="1"/>
  <c r="W781" i="1"/>
  <c r="W785" i="1"/>
  <c r="W789" i="1"/>
  <c r="W795" i="1"/>
  <c r="W800" i="1"/>
  <c r="W798" i="1"/>
  <c r="W793" i="1"/>
  <c r="W791" i="1"/>
  <c r="W525" i="1"/>
  <c r="W532" i="1"/>
  <c r="W533" i="1"/>
  <c r="W538" i="1"/>
  <c r="W542" i="1"/>
  <c r="W546" i="1"/>
  <c r="W551" i="1"/>
  <c r="W556" i="1"/>
  <c r="W558" i="1"/>
  <c r="W563" i="1"/>
  <c r="W566" i="1"/>
  <c r="W570" i="1"/>
  <c r="W574" i="1"/>
  <c r="W577" i="1"/>
  <c r="W582" i="1"/>
  <c r="W587" i="1"/>
  <c r="W590" i="1"/>
  <c r="W594" i="1"/>
  <c r="W598" i="1"/>
  <c r="W600" i="1"/>
  <c r="W608" i="1"/>
  <c r="W609" i="1"/>
  <c r="W613" i="1"/>
  <c r="W618" i="1"/>
  <c r="W622" i="1"/>
  <c r="W626" i="1"/>
  <c r="W631" i="1"/>
  <c r="W634" i="1"/>
  <c r="W638" i="1"/>
  <c r="W640" i="1"/>
  <c r="W645" i="1"/>
  <c r="W650" i="1"/>
  <c r="W654" i="1"/>
  <c r="W659" i="1"/>
  <c r="W661" i="1"/>
  <c r="W667" i="1"/>
  <c r="W669" i="1"/>
  <c r="W673" i="1"/>
  <c r="W678" i="1"/>
  <c r="W684" i="1"/>
  <c r="W686" i="1"/>
  <c r="W691" i="1"/>
  <c r="W693" i="1"/>
  <c r="W697" i="1"/>
  <c r="W703" i="1"/>
  <c r="W706" i="1"/>
  <c r="W710" i="1"/>
  <c r="W714" i="1"/>
  <c r="W718" i="1"/>
  <c r="W722" i="1"/>
  <c r="W726" i="1"/>
  <c r="W730" i="1"/>
  <c r="W734" i="1"/>
  <c r="W739" i="1"/>
  <c r="W743" i="1"/>
  <c r="W747" i="1"/>
  <c r="W750" i="1"/>
  <c r="W755" i="1"/>
  <c r="W759" i="1"/>
  <c r="W763" i="1"/>
  <c r="W768" i="1"/>
  <c r="W770" i="1"/>
  <c r="W773" i="1"/>
  <c r="W777" i="1"/>
  <c r="W782" i="1"/>
  <c r="W786" i="1"/>
  <c r="W790" i="1"/>
  <c r="W797" i="1"/>
  <c r="W783" i="1"/>
  <c r="W794" i="1"/>
  <c r="W521" i="1"/>
  <c r="W522" i="1"/>
  <c r="W528" i="1"/>
  <c r="W530" i="1"/>
  <c r="W536" i="1"/>
  <c r="W539" i="1"/>
  <c r="W543" i="1"/>
  <c r="W547" i="1"/>
  <c r="W550" i="1"/>
  <c r="W554" i="1"/>
  <c r="W559" i="1"/>
  <c r="W564" i="1"/>
  <c r="W567" i="1"/>
  <c r="W572" i="1"/>
  <c r="W575" i="1"/>
  <c r="W581" i="1"/>
  <c r="W583" i="1"/>
  <c r="W585" i="1"/>
  <c r="W592" i="1"/>
  <c r="W593" i="1"/>
  <c r="W599" i="1"/>
  <c r="W603" i="1"/>
  <c r="W606" i="1"/>
  <c r="W611" i="1"/>
  <c r="W615" i="1"/>
  <c r="W619" i="1"/>
  <c r="W623" i="1"/>
  <c r="W627" i="1"/>
  <c r="W630" i="1"/>
  <c r="W636" i="1"/>
  <c r="W639" i="1"/>
  <c r="W643" i="1"/>
  <c r="W646" i="1"/>
  <c r="W653" i="1"/>
  <c r="W655" i="1"/>
  <c r="W658" i="1"/>
  <c r="W663" i="1"/>
  <c r="W666" i="1"/>
  <c r="W671" i="1"/>
  <c r="W676" i="1"/>
  <c r="W679" i="1"/>
  <c r="W682" i="1"/>
  <c r="W688" i="1"/>
  <c r="W690" i="1"/>
  <c r="W695" i="1"/>
  <c r="W698" i="1"/>
  <c r="W702" i="1"/>
  <c r="W708" i="1"/>
  <c r="W711" i="1"/>
  <c r="W715" i="1"/>
  <c r="W719" i="1"/>
  <c r="W723" i="1"/>
  <c r="W727" i="1"/>
  <c r="W731" i="1"/>
  <c r="W735" i="1"/>
  <c r="W738" i="1"/>
  <c r="W742" i="1"/>
  <c r="W746" i="1"/>
  <c r="W751" i="1"/>
  <c r="W753" i="1"/>
  <c r="W758" i="1"/>
  <c r="W761" i="1"/>
  <c r="W767" i="1"/>
  <c r="W769" i="1"/>
  <c r="W774" i="1"/>
  <c r="W779" i="1"/>
  <c r="W787" i="1"/>
  <c r="W799" i="1"/>
  <c r="W804" i="1"/>
  <c r="W14" i="1"/>
  <c r="Y8" i="1" l="1"/>
  <c r="Y9" i="1" s="1"/>
  <c r="Q5" i="1" s="1"/>
</calcChain>
</file>

<file path=xl/comments1.xml><?xml version="1.0" encoding="utf-8"?>
<comments xmlns="http://schemas.openxmlformats.org/spreadsheetml/2006/main">
  <authors>
    <author>Tom O'Haver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Width of the sliding average (rectangular) smoothing filter applied to the power method data to reduce the effec of noise.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Area is calculated as the sum of all y values times dx, the difference between x values.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The power to which the y data are raised. Must be a positive integer.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The area is calculated as the height of the original peak times the area under the power peak times the square root of the power. 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Determines the asymmetry of the peak; larger values give a more Gaussian peak.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Difference between adjacent x values.
</t>
        </r>
      </text>
    </comment>
  </commentList>
</comments>
</file>

<file path=xl/sharedStrings.xml><?xml version="1.0" encoding="utf-8"?>
<sst xmlns="http://schemas.openxmlformats.org/spreadsheetml/2006/main" count="49" uniqueCount="48">
  <si>
    <t>Area</t>
  </si>
  <si>
    <t>Sqrt(pi)</t>
  </si>
  <si>
    <t>Area error</t>
  </si>
  <si>
    <t>Percent difference between sum(t)*dx and sqrt(pi)</t>
  </si>
  <si>
    <t>Gaussian</t>
  </si>
  <si>
    <t>EMG</t>
  </si>
  <si>
    <t>Height</t>
  </si>
  <si>
    <t>Sigma</t>
  </si>
  <si>
    <t>Position</t>
  </si>
  <si>
    <t>Lambda</t>
  </si>
  <si>
    <t>specified</t>
  </si>
  <si>
    <t>actual</t>
  </si>
  <si>
    <t>Noise</t>
  </si>
  <si>
    <t>Theoretical area under EXP(-(y^2)) = square root of Pi.</t>
  </si>
  <si>
    <t xml:space="preserve"> (area measured over -3*sigma to +5*sigma)</t>
  </si>
  <si>
    <t>Percent error in this area.</t>
  </si>
  <si>
    <t>Area computed by sum(y)*dx, from -3*sigma to +3*sigma.</t>
  </si>
  <si>
    <t>^power</t>
  </si>
  <si>
    <t>Power</t>
  </si>
  <si>
    <t>Error</t>
  </si>
  <si>
    <t xml:space="preserve">        Power Law Method</t>
  </si>
  <si>
    <t>Exponentially modified Gaussian ($U$7*$U$9*SQRT(PI()/2)*EXP(0.5*($U$7*$U$9)^2-$U$9*(S13-$U$8))*ERFC((1/SQRT(2))*($U$7*$U$9-((S13-$U$8)/$U$7)))
)</t>
  </si>
  <si>
    <t>Area from -2*sigma to +2*sigma.</t>
  </si>
  <si>
    <t>Area EMG^power</t>
  </si>
  <si>
    <t>EMG^power</t>
  </si>
  <si>
    <t>normalized</t>
  </si>
  <si>
    <t>Area EMG</t>
  </si>
  <si>
    <t>Area of Gaussian</t>
  </si>
  <si>
    <t>Normal</t>
  </si>
  <si>
    <t>Normal power</t>
  </si>
  <si>
    <t>EMG power</t>
  </si>
  <si>
    <t xml:space="preserve">EMG         </t>
  </si>
  <si>
    <t>Percent errors</t>
  </si>
  <si>
    <r>
      <t>Gaussian</t>
    </r>
    <r>
      <rPr>
        <sz val="12"/>
        <color theme="1"/>
        <rFont val="Calibri"/>
        <family val="2"/>
        <scheme val="minor"/>
      </rPr>
      <t xml:space="preserve"> (y=EXP(-(x^2))
)</t>
    </r>
  </si>
  <si>
    <t xml:space="preserve">Comparison of area measurements for normal and power-sharpened </t>
  </si>
  <si>
    <t>Gaussian and exponentially modified Gaussian peaks.</t>
  </si>
  <si>
    <t>Smooth width</t>
  </si>
  <si>
    <t>x</t>
  </si>
  <si>
    <t>smoothed</t>
  </si>
  <si>
    <t>&lt;--- Must be an odd positive integer, like 1, 3,5 , 7, 9, etc.</t>
  </si>
  <si>
    <t>^powersmoothed</t>
  </si>
  <si>
    <t>delta x (dx)</t>
  </si>
  <si>
    <t>Percent error</t>
  </si>
  <si>
    <t>Area over a reduced range</t>
  </si>
  <si>
    <t>Background</t>
  </si>
  <si>
    <t>You can change the Noise (B5), Background (B6), Smooth width (B7), Power (O9) and the Lambda (T10)</t>
  </si>
  <si>
    <t>&lt;--- Background, fraction of peak height</t>
  </si>
  <si>
    <r>
      <t>&lt;--- Random noise, fraction of peak height (press</t>
    </r>
    <r>
      <rPr>
        <b/>
        <sz val="11"/>
        <color theme="1"/>
        <rFont val="Calibri"/>
        <family val="2"/>
        <scheme val="minor"/>
      </rPr>
      <t xml:space="preserve"> F9 </t>
    </r>
    <r>
      <rPr>
        <sz val="11"/>
        <color theme="1"/>
        <rFont val="Calibri"/>
        <family val="2"/>
        <scheme val="minor"/>
      </rPr>
      <t>to resample)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</si>
</sst>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7" formatCode="0.0000%"/>
    <numFmt numFmtId="168" formatCode="0.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164" fontId="4" fillId="0" borderId="1" xfId="1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167" fontId="4" fillId="0" borderId="1" xfId="1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7" fontId="4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10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8" xfId="0" applyFont="1" applyBorder="1"/>
    <xf numFmtId="164" fontId="11" fillId="0" borderId="4" xfId="1" applyNumberFormat="1" applyFont="1" applyBorder="1"/>
    <xf numFmtId="164" fontId="11" fillId="0" borderId="6" xfId="1" applyNumberFormat="1" applyFont="1" applyBorder="1"/>
    <xf numFmtId="164" fontId="11" fillId="0" borderId="9" xfId="1" applyNumberFormat="1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0" fontId="0" fillId="0" borderId="10" xfId="0" applyBorder="1"/>
    <xf numFmtId="2" fontId="6" fillId="0" borderId="0" xfId="0" applyNumberFormat="1" applyFont="1"/>
    <xf numFmtId="2" fontId="0" fillId="0" borderId="0" xfId="0" applyNumberFormat="1"/>
    <xf numFmtId="168" fontId="0" fillId="0" borderId="1" xfId="0" applyNumberFormat="1" applyBorder="1" applyAlignment="1">
      <alignment horizontal="center"/>
    </xf>
    <xf numFmtId="10" fontId="4" fillId="0" borderId="1" xfId="1" applyNumberFormat="1" applyFont="1" applyBorder="1"/>
    <xf numFmtId="0" fontId="8" fillId="0" borderId="10" xfId="0" applyFont="1" applyBorder="1"/>
    <xf numFmtId="0" fontId="8" fillId="0" borderId="10" xfId="0" applyFont="1" applyFill="1" applyBorder="1"/>
    <xf numFmtId="0" fontId="12" fillId="0" borderId="10" xfId="0" applyFont="1" applyBorder="1"/>
    <xf numFmtId="0" fontId="0" fillId="0" borderId="12" xfId="0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16" xfId="0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8" fillId="0" borderId="11" xfId="0" applyFont="1" applyBorder="1"/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12" xfId="0" applyBorder="1"/>
    <xf numFmtId="0" fontId="9" fillId="0" borderId="18" xfId="0" applyFont="1" applyBorder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Blue=EMG</a:t>
            </a:r>
          </a:p>
          <a:p>
            <a:pPr>
              <a:defRPr/>
            </a:pPr>
            <a:r>
              <a:rPr lang="en-US"/>
              <a:t>Orange=Normalized</a:t>
            </a:r>
            <a:r>
              <a:rPr lang="en-US" baseline="0"/>
              <a:t> EMG^power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312592504884258"/>
          <c:y val="7.38096627384085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072083458797977E-2"/>
          <c:y val="3.739100392411656E-2"/>
          <c:w val="0.96465846540447986"/>
          <c:h val="0.88660344765352272"/>
        </c:manualLayout>
      </c:layout>
      <c:scatterChart>
        <c:scatterStyle val="lineMarker"/>
        <c:varyColors val="0"/>
        <c:ser>
          <c:idx val="0"/>
          <c:order val="0"/>
          <c:tx>
            <c:v>EMG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Sheet1!$S$14:$S$810</c:f>
              <c:numCache>
                <c:formatCode>0.00</c:formatCode>
                <c:ptCount val="797"/>
                <c:pt idx="0">
                  <c:v>-3</c:v>
                </c:pt>
                <c:pt idx="1">
                  <c:v>-2.99</c:v>
                </c:pt>
                <c:pt idx="2">
                  <c:v>-2.9800000000000004</c:v>
                </c:pt>
                <c:pt idx="3">
                  <c:v>-2.9700000000000006</c:v>
                </c:pt>
                <c:pt idx="4">
                  <c:v>-2.9600000000000009</c:v>
                </c:pt>
                <c:pt idx="5">
                  <c:v>-2.9500000000000011</c:v>
                </c:pt>
                <c:pt idx="6">
                  <c:v>-2.9400000000000013</c:v>
                </c:pt>
                <c:pt idx="7">
                  <c:v>-2.9300000000000015</c:v>
                </c:pt>
                <c:pt idx="8">
                  <c:v>-2.9200000000000017</c:v>
                </c:pt>
                <c:pt idx="9">
                  <c:v>-2.9100000000000019</c:v>
                </c:pt>
                <c:pt idx="10">
                  <c:v>-2.9000000000000021</c:v>
                </c:pt>
                <c:pt idx="11">
                  <c:v>-2.8900000000000023</c:v>
                </c:pt>
                <c:pt idx="12">
                  <c:v>-2.8800000000000026</c:v>
                </c:pt>
                <c:pt idx="13">
                  <c:v>-2.8700000000000028</c:v>
                </c:pt>
                <c:pt idx="14">
                  <c:v>-2.860000000000003</c:v>
                </c:pt>
                <c:pt idx="15">
                  <c:v>-2.8500000000000032</c:v>
                </c:pt>
                <c:pt idx="16">
                  <c:v>-2.8400000000000034</c:v>
                </c:pt>
                <c:pt idx="17">
                  <c:v>-2.8300000000000036</c:v>
                </c:pt>
                <c:pt idx="18">
                  <c:v>-2.8200000000000038</c:v>
                </c:pt>
                <c:pt idx="19">
                  <c:v>-2.8100000000000041</c:v>
                </c:pt>
                <c:pt idx="20">
                  <c:v>-2.8000000000000043</c:v>
                </c:pt>
                <c:pt idx="21">
                  <c:v>-2.7900000000000045</c:v>
                </c:pt>
                <c:pt idx="22">
                  <c:v>-2.7800000000000047</c:v>
                </c:pt>
                <c:pt idx="23">
                  <c:v>-2.7700000000000049</c:v>
                </c:pt>
                <c:pt idx="24">
                  <c:v>-2.7600000000000051</c:v>
                </c:pt>
                <c:pt idx="25">
                  <c:v>-2.7500000000000053</c:v>
                </c:pt>
                <c:pt idx="26">
                  <c:v>-2.7400000000000055</c:v>
                </c:pt>
                <c:pt idx="27">
                  <c:v>-2.7300000000000058</c:v>
                </c:pt>
                <c:pt idx="28">
                  <c:v>-2.720000000000006</c:v>
                </c:pt>
                <c:pt idx="29">
                  <c:v>-2.7100000000000062</c:v>
                </c:pt>
                <c:pt idx="30">
                  <c:v>-2.7000000000000064</c:v>
                </c:pt>
                <c:pt idx="31">
                  <c:v>-2.6900000000000066</c:v>
                </c:pt>
                <c:pt idx="32">
                  <c:v>-2.6800000000000068</c:v>
                </c:pt>
                <c:pt idx="33">
                  <c:v>-2.670000000000007</c:v>
                </c:pt>
                <c:pt idx="34">
                  <c:v>-2.6600000000000072</c:v>
                </c:pt>
                <c:pt idx="35">
                  <c:v>-2.6500000000000075</c:v>
                </c:pt>
                <c:pt idx="36">
                  <c:v>-2.6400000000000077</c:v>
                </c:pt>
                <c:pt idx="37">
                  <c:v>-2.6300000000000079</c:v>
                </c:pt>
                <c:pt idx="38">
                  <c:v>-2.6200000000000081</c:v>
                </c:pt>
                <c:pt idx="39">
                  <c:v>-2.6100000000000083</c:v>
                </c:pt>
                <c:pt idx="40">
                  <c:v>-2.6000000000000085</c:v>
                </c:pt>
                <c:pt idx="41">
                  <c:v>-2.5900000000000087</c:v>
                </c:pt>
                <c:pt idx="42">
                  <c:v>-2.580000000000009</c:v>
                </c:pt>
                <c:pt idx="43">
                  <c:v>-2.5700000000000092</c:v>
                </c:pt>
                <c:pt idx="44">
                  <c:v>-2.5600000000000094</c:v>
                </c:pt>
                <c:pt idx="45">
                  <c:v>-2.5500000000000096</c:v>
                </c:pt>
                <c:pt idx="46">
                  <c:v>-2.5400000000000098</c:v>
                </c:pt>
                <c:pt idx="47">
                  <c:v>-2.53000000000001</c:v>
                </c:pt>
                <c:pt idx="48">
                  <c:v>-2.5200000000000102</c:v>
                </c:pt>
                <c:pt idx="49">
                  <c:v>-2.5100000000000104</c:v>
                </c:pt>
                <c:pt idx="50">
                  <c:v>-2.5000000000000107</c:v>
                </c:pt>
                <c:pt idx="51">
                  <c:v>-2.4900000000000109</c:v>
                </c:pt>
                <c:pt idx="52">
                  <c:v>-2.4800000000000111</c:v>
                </c:pt>
                <c:pt idx="53">
                  <c:v>-2.4700000000000113</c:v>
                </c:pt>
                <c:pt idx="54">
                  <c:v>-2.4600000000000115</c:v>
                </c:pt>
                <c:pt idx="55">
                  <c:v>-2.4500000000000117</c:v>
                </c:pt>
                <c:pt idx="56">
                  <c:v>-2.4400000000000119</c:v>
                </c:pt>
                <c:pt idx="57">
                  <c:v>-2.4300000000000122</c:v>
                </c:pt>
                <c:pt idx="58">
                  <c:v>-2.4200000000000124</c:v>
                </c:pt>
                <c:pt idx="59">
                  <c:v>-2.4100000000000126</c:v>
                </c:pt>
                <c:pt idx="60">
                  <c:v>-2.4000000000000128</c:v>
                </c:pt>
                <c:pt idx="61">
                  <c:v>-2.390000000000013</c:v>
                </c:pt>
                <c:pt idx="62">
                  <c:v>-2.3800000000000132</c:v>
                </c:pt>
                <c:pt idx="63">
                  <c:v>-2.3700000000000134</c:v>
                </c:pt>
                <c:pt idx="64">
                  <c:v>-2.3600000000000136</c:v>
                </c:pt>
                <c:pt idx="65">
                  <c:v>-2.3500000000000139</c:v>
                </c:pt>
                <c:pt idx="66">
                  <c:v>-2.3400000000000141</c:v>
                </c:pt>
                <c:pt idx="67">
                  <c:v>-2.3300000000000143</c:v>
                </c:pt>
                <c:pt idx="68">
                  <c:v>-2.3200000000000145</c:v>
                </c:pt>
                <c:pt idx="69">
                  <c:v>-2.3100000000000147</c:v>
                </c:pt>
                <c:pt idx="70">
                  <c:v>-2.3000000000000149</c:v>
                </c:pt>
                <c:pt idx="71">
                  <c:v>-2.2900000000000151</c:v>
                </c:pt>
                <c:pt idx="72">
                  <c:v>-2.2800000000000153</c:v>
                </c:pt>
                <c:pt idx="73">
                  <c:v>-2.2700000000000156</c:v>
                </c:pt>
                <c:pt idx="74">
                  <c:v>-2.2600000000000158</c:v>
                </c:pt>
                <c:pt idx="75">
                  <c:v>-2.250000000000016</c:v>
                </c:pt>
                <c:pt idx="76">
                  <c:v>-2.2400000000000162</c:v>
                </c:pt>
                <c:pt idx="77">
                  <c:v>-2.2300000000000164</c:v>
                </c:pt>
                <c:pt idx="78">
                  <c:v>-2.2200000000000166</c:v>
                </c:pt>
                <c:pt idx="79">
                  <c:v>-2.2100000000000168</c:v>
                </c:pt>
                <c:pt idx="80">
                  <c:v>-2.2000000000000171</c:v>
                </c:pt>
                <c:pt idx="81">
                  <c:v>-2.1900000000000173</c:v>
                </c:pt>
                <c:pt idx="82">
                  <c:v>-2.1800000000000175</c:v>
                </c:pt>
                <c:pt idx="83">
                  <c:v>-2.1700000000000177</c:v>
                </c:pt>
                <c:pt idx="84">
                  <c:v>-2.1600000000000179</c:v>
                </c:pt>
                <c:pt idx="85">
                  <c:v>-2.1500000000000181</c:v>
                </c:pt>
                <c:pt idx="86">
                  <c:v>-2.1400000000000183</c:v>
                </c:pt>
                <c:pt idx="87">
                  <c:v>-2.1300000000000185</c:v>
                </c:pt>
                <c:pt idx="88">
                  <c:v>-2.1200000000000188</c:v>
                </c:pt>
                <c:pt idx="89">
                  <c:v>-2.110000000000019</c:v>
                </c:pt>
                <c:pt idx="90">
                  <c:v>-2.1000000000000192</c:v>
                </c:pt>
                <c:pt idx="91">
                  <c:v>-2.0900000000000194</c:v>
                </c:pt>
                <c:pt idx="92">
                  <c:v>-2.0800000000000196</c:v>
                </c:pt>
                <c:pt idx="93">
                  <c:v>-2.0700000000000198</c:v>
                </c:pt>
                <c:pt idx="94">
                  <c:v>-2.06000000000002</c:v>
                </c:pt>
                <c:pt idx="95">
                  <c:v>-2.0500000000000203</c:v>
                </c:pt>
                <c:pt idx="96">
                  <c:v>-2.0400000000000205</c:v>
                </c:pt>
                <c:pt idx="97">
                  <c:v>-2.0300000000000207</c:v>
                </c:pt>
                <c:pt idx="98">
                  <c:v>-2.0200000000000209</c:v>
                </c:pt>
                <c:pt idx="99">
                  <c:v>-2.0100000000000211</c:v>
                </c:pt>
                <c:pt idx="100">
                  <c:v>-2.0000000000000213</c:v>
                </c:pt>
                <c:pt idx="101">
                  <c:v>-1.9900000000000213</c:v>
                </c:pt>
                <c:pt idx="102">
                  <c:v>-1.9800000000000213</c:v>
                </c:pt>
                <c:pt idx="103">
                  <c:v>-1.9700000000000213</c:v>
                </c:pt>
                <c:pt idx="104">
                  <c:v>-1.9600000000000213</c:v>
                </c:pt>
                <c:pt idx="105">
                  <c:v>-1.9500000000000213</c:v>
                </c:pt>
                <c:pt idx="106">
                  <c:v>-1.9400000000000213</c:v>
                </c:pt>
                <c:pt idx="107">
                  <c:v>-1.9300000000000213</c:v>
                </c:pt>
                <c:pt idx="108">
                  <c:v>-1.9200000000000212</c:v>
                </c:pt>
                <c:pt idx="109">
                  <c:v>-1.9100000000000212</c:v>
                </c:pt>
                <c:pt idx="110">
                  <c:v>-1.9000000000000212</c:v>
                </c:pt>
                <c:pt idx="111">
                  <c:v>-1.8900000000000212</c:v>
                </c:pt>
                <c:pt idx="112">
                  <c:v>-1.8800000000000212</c:v>
                </c:pt>
                <c:pt idx="113">
                  <c:v>-1.8700000000000212</c:v>
                </c:pt>
                <c:pt idx="114">
                  <c:v>-1.8600000000000212</c:v>
                </c:pt>
                <c:pt idx="115">
                  <c:v>-1.8500000000000212</c:v>
                </c:pt>
                <c:pt idx="116">
                  <c:v>-1.8400000000000212</c:v>
                </c:pt>
                <c:pt idx="117">
                  <c:v>-1.8300000000000212</c:v>
                </c:pt>
                <c:pt idx="118">
                  <c:v>-1.8200000000000212</c:v>
                </c:pt>
                <c:pt idx="119">
                  <c:v>-1.8100000000000211</c:v>
                </c:pt>
                <c:pt idx="120">
                  <c:v>-1.8000000000000211</c:v>
                </c:pt>
                <c:pt idx="121">
                  <c:v>-1.7900000000000211</c:v>
                </c:pt>
                <c:pt idx="122">
                  <c:v>-1.7800000000000211</c:v>
                </c:pt>
                <c:pt idx="123">
                  <c:v>-1.7700000000000211</c:v>
                </c:pt>
                <c:pt idx="124">
                  <c:v>-1.7600000000000211</c:v>
                </c:pt>
                <c:pt idx="125">
                  <c:v>-1.7500000000000211</c:v>
                </c:pt>
                <c:pt idx="126">
                  <c:v>-1.7400000000000211</c:v>
                </c:pt>
                <c:pt idx="127">
                  <c:v>-1.7300000000000211</c:v>
                </c:pt>
                <c:pt idx="128">
                  <c:v>-1.7200000000000211</c:v>
                </c:pt>
                <c:pt idx="129">
                  <c:v>-1.7100000000000211</c:v>
                </c:pt>
                <c:pt idx="130">
                  <c:v>-1.700000000000021</c:v>
                </c:pt>
                <c:pt idx="131">
                  <c:v>-1.690000000000021</c:v>
                </c:pt>
                <c:pt idx="132">
                  <c:v>-1.680000000000021</c:v>
                </c:pt>
                <c:pt idx="133">
                  <c:v>-1.670000000000021</c:v>
                </c:pt>
                <c:pt idx="134">
                  <c:v>-1.660000000000021</c:v>
                </c:pt>
                <c:pt idx="135">
                  <c:v>-1.650000000000021</c:v>
                </c:pt>
                <c:pt idx="136">
                  <c:v>-1.640000000000021</c:v>
                </c:pt>
                <c:pt idx="137">
                  <c:v>-1.630000000000021</c:v>
                </c:pt>
                <c:pt idx="138">
                  <c:v>-1.620000000000021</c:v>
                </c:pt>
                <c:pt idx="139">
                  <c:v>-1.610000000000021</c:v>
                </c:pt>
                <c:pt idx="140">
                  <c:v>-1.600000000000021</c:v>
                </c:pt>
                <c:pt idx="141">
                  <c:v>-1.590000000000021</c:v>
                </c:pt>
                <c:pt idx="142">
                  <c:v>-1.5800000000000209</c:v>
                </c:pt>
                <c:pt idx="143">
                  <c:v>-1.5700000000000209</c:v>
                </c:pt>
                <c:pt idx="144">
                  <c:v>-1.5600000000000209</c:v>
                </c:pt>
                <c:pt idx="145">
                  <c:v>-1.5500000000000209</c:v>
                </c:pt>
                <c:pt idx="146">
                  <c:v>-1.5400000000000209</c:v>
                </c:pt>
                <c:pt idx="147">
                  <c:v>-1.5300000000000209</c:v>
                </c:pt>
                <c:pt idx="148">
                  <c:v>-1.5200000000000209</c:v>
                </c:pt>
                <c:pt idx="149">
                  <c:v>-1.5100000000000209</c:v>
                </c:pt>
                <c:pt idx="150">
                  <c:v>-1.5000000000000209</c:v>
                </c:pt>
                <c:pt idx="151">
                  <c:v>-1.4900000000000209</c:v>
                </c:pt>
                <c:pt idx="152">
                  <c:v>-1.4800000000000209</c:v>
                </c:pt>
                <c:pt idx="153">
                  <c:v>-1.4700000000000208</c:v>
                </c:pt>
                <c:pt idx="154">
                  <c:v>-1.4600000000000208</c:v>
                </c:pt>
                <c:pt idx="155">
                  <c:v>-1.4500000000000208</c:v>
                </c:pt>
                <c:pt idx="156">
                  <c:v>-1.4400000000000208</c:v>
                </c:pt>
                <c:pt idx="157">
                  <c:v>-1.4300000000000208</c:v>
                </c:pt>
                <c:pt idx="158">
                  <c:v>-1.4200000000000208</c:v>
                </c:pt>
                <c:pt idx="159">
                  <c:v>-1.4100000000000208</c:v>
                </c:pt>
                <c:pt idx="160">
                  <c:v>-1.4000000000000208</c:v>
                </c:pt>
                <c:pt idx="161">
                  <c:v>-1.3900000000000208</c:v>
                </c:pt>
                <c:pt idx="162">
                  <c:v>-1.3800000000000208</c:v>
                </c:pt>
                <c:pt idx="163">
                  <c:v>-1.3700000000000208</c:v>
                </c:pt>
                <c:pt idx="164">
                  <c:v>-1.3600000000000207</c:v>
                </c:pt>
                <c:pt idx="165">
                  <c:v>-1.3500000000000207</c:v>
                </c:pt>
                <c:pt idx="166">
                  <c:v>-1.3400000000000207</c:v>
                </c:pt>
                <c:pt idx="167">
                  <c:v>-1.3300000000000207</c:v>
                </c:pt>
                <c:pt idx="168">
                  <c:v>-1.3200000000000207</c:v>
                </c:pt>
                <c:pt idx="169">
                  <c:v>-1.3100000000000207</c:v>
                </c:pt>
                <c:pt idx="170">
                  <c:v>-1.3000000000000207</c:v>
                </c:pt>
                <c:pt idx="171">
                  <c:v>-1.2900000000000207</c:v>
                </c:pt>
                <c:pt idx="172">
                  <c:v>-1.2800000000000207</c:v>
                </c:pt>
                <c:pt idx="173">
                  <c:v>-1.2700000000000207</c:v>
                </c:pt>
                <c:pt idx="174">
                  <c:v>-1.2600000000000207</c:v>
                </c:pt>
                <c:pt idx="175">
                  <c:v>-1.2500000000000207</c:v>
                </c:pt>
                <c:pt idx="176">
                  <c:v>-1.2400000000000206</c:v>
                </c:pt>
                <c:pt idx="177">
                  <c:v>-1.2300000000000206</c:v>
                </c:pt>
                <c:pt idx="178">
                  <c:v>-1.2200000000000206</c:v>
                </c:pt>
                <c:pt idx="179">
                  <c:v>-1.2100000000000206</c:v>
                </c:pt>
                <c:pt idx="180">
                  <c:v>-1.2000000000000206</c:v>
                </c:pt>
                <c:pt idx="181">
                  <c:v>-1.1900000000000206</c:v>
                </c:pt>
                <c:pt idx="182">
                  <c:v>-1.1800000000000206</c:v>
                </c:pt>
                <c:pt idx="183">
                  <c:v>-1.1700000000000206</c:v>
                </c:pt>
                <c:pt idx="184">
                  <c:v>-1.1600000000000206</c:v>
                </c:pt>
                <c:pt idx="185">
                  <c:v>-1.1500000000000206</c:v>
                </c:pt>
                <c:pt idx="186">
                  <c:v>-1.1400000000000206</c:v>
                </c:pt>
                <c:pt idx="187">
                  <c:v>-1.1300000000000205</c:v>
                </c:pt>
                <c:pt idx="188">
                  <c:v>-1.1200000000000205</c:v>
                </c:pt>
                <c:pt idx="189">
                  <c:v>-1.1100000000000205</c:v>
                </c:pt>
                <c:pt idx="190">
                  <c:v>-1.1000000000000205</c:v>
                </c:pt>
                <c:pt idx="191">
                  <c:v>-1.0900000000000205</c:v>
                </c:pt>
                <c:pt idx="192">
                  <c:v>-1.0800000000000205</c:v>
                </c:pt>
                <c:pt idx="193">
                  <c:v>-1.0700000000000205</c:v>
                </c:pt>
                <c:pt idx="194">
                  <c:v>-1.0600000000000205</c:v>
                </c:pt>
                <c:pt idx="195">
                  <c:v>-1.0500000000000205</c:v>
                </c:pt>
                <c:pt idx="196">
                  <c:v>-1.0400000000000205</c:v>
                </c:pt>
                <c:pt idx="197">
                  <c:v>-1.0300000000000205</c:v>
                </c:pt>
                <c:pt idx="198">
                  <c:v>-1.0200000000000204</c:v>
                </c:pt>
                <c:pt idx="199">
                  <c:v>-1.0100000000000204</c:v>
                </c:pt>
                <c:pt idx="200">
                  <c:v>-1.0000000000000204</c:v>
                </c:pt>
                <c:pt idx="201">
                  <c:v>-0.99000000000002042</c:v>
                </c:pt>
                <c:pt idx="202">
                  <c:v>-0.98000000000002041</c:v>
                </c:pt>
                <c:pt idx="203">
                  <c:v>-0.9700000000000204</c:v>
                </c:pt>
                <c:pt idx="204">
                  <c:v>-0.96000000000002039</c:v>
                </c:pt>
                <c:pt idx="205">
                  <c:v>-0.95000000000002038</c:v>
                </c:pt>
                <c:pt idx="206">
                  <c:v>-0.94000000000002037</c:v>
                </c:pt>
                <c:pt idx="207">
                  <c:v>-0.93000000000002037</c:v>
                </c:pt>
                <c:pt idx="208">
                  <c:v>-0.92000000000002036</c:v>
                </c:pt>
                <c:pt idx="209">
                  <c:v>-0.91000000000002035</c:v>
                </c:pt>
                <c:pt idx="210">
                  <c:v>-0.90000000000002034</c:v>
                </c:pt>
                <c:pt idx="211">
                  <c:v>-0.89000000000002033</c:v>
                </c:pt>
                <c:pt idx="212">
                  <c:v>-0.88000000000002032</c:v>
                </c:pt>
                <c:pt idx="213">
                  <c:v>-0.87000000000002031</c:v>
                </c:pt>
                <c:pt idx="214">
                  <c:v>-0.8600000000000203</c:v>
                </c:pt>
                <c:pt idx="215">
                  <c:v>-0.85000000000002029</c:v>
                </c:pt>
                <c:pt idx="216">
                  <c:v>-0.84000000000002029</c:v>
                </c:pt>
                <c:pt idx="217">
                  <c:v>-0.83000000000002028</c:v>
                </c:pt>
                <c:pt idx="218">
                  <c:v>-0.82000000000002027</c:v>
                </c:pt>
                <c:pt idx="219">
                  <c:v>-0.81000000000002026</c:v>
                </c:pt>
                <c:pt idx="220">
                  <c:v>-0.80000000000002025</c:v>
                </c:pt>
                <c:pt idx="221">
                  <c:v>-0.79000000000002024</c:v>
                </c:pt>
                <c:pt idx="222">
                  <c:v>-0.78000000000002023</c:v>
                </c:pt>
                <c:pt idx="223">
                  <c:v>-0.77000000000002022</c:v>
                </c:pt>
                <c:pt idx="224">
                  <c:v>-0.76000000000002021</c:v>
                </c:pt>
                <c:pt idx="225">
                  <c:v>-0.75000000000002021</c:v>
                </c:pt>
                <c:pt idx="226">
                  <c:v>-0.7400000000000202</c:v>
                </c:pt>
                <c:pt idx="227">
                  <c:v>-0.73000000000002019</c:v>
                </c:pt>
                <c:pt idx="228">
                  <c:v>-0.72000000000002018</c:v>
                </c:pt>
                <c:pt idx="229">
                  <c:v>-0.71000000000002017</c:v>
                </c:pt>
                <c:pt idx="230">
                  <c:v>-0.70000000000002016</c:v>
                </c:pt>
                <c:pt idx="231">
                  <c:v>-0.69000000000002015</c:v>
                </c:pt>
                <c:pt idx="232">
                  <c:v>-0.68000000000002014</c:v>
                </c:pt>
                <c:pt idx="233">
                  <c:v>-0.67000000000002014</c:v>
                </c:pt>
                <c:pt idx="234">
                  <c:v>-0.66000000000002013</c:v>
                </c:pt>
                <c:pt idx="235">
                  <c:v>-0.65000000000002012</c:v>
                </c:pt>
                <c:pt idx="236">
                  <c:v>-0.64000000000002011</c:v>
                </c:pt>
                <c:pt idx="237">
                  <c:v>-0.6300000000000201</c:v>
                </c:pt>
                <c:pt idx="238">
                  <c:v>-0.62000000000002009</c:v>
                </c:pt>
                <c:pt idx="239">
                  <c:v>-0.61000000000002008</c:v>
                </c:pt>
                <c:pt idx="240">
                  <c:v>-0.60000000000002007</c:v>
                </c:pt>
                <c:pt idx="241">
                  <c:v>-0.59000000000002006</c:v>
                </c:pt>
                <c:pt idx="242">
                  <c:v>-0.58000000000002006</c:v>
                </c:pt>
                <c:pt idx="243">
                  <c:v>-0.57000000000002005</c:v>
                </c:pt>
                <c:pt idx="244">
                  <c:v>-0.56000000000002004</c:v>
                </c:pt>
                <c:pt idx="245">
                  <c:v>-0.55000000000002003</c:v>
                </c:pt>
                <c:pt idx="246">
                  <c:v>-0.54000000000002002</c:v>
                </c:pt>
                <c:pt idx="247">
                  <c:v>-0.53000000000002001</c:v>
                </c:pt>
                <c:pt idx="248">
                  <c:v>-0.52000000000002</c:v>
                </c:pt>
                <c:pt idx="249">
                  <c:v>-0.51000000000001999</c:v>
                </c:pt>
                <c:pt idx="250">
                  <c:v>-0.50000000000001998</c:v>
                </c:pt>
                <c:pt idx="251">
                  <c:v>-0.49000000000001998</c:v>
                </c:pt>
                <c:pt idx="252">
                  <c:v>-0.48000000000001997</c:v>
                </c:pt>
                <c:pt idx="253">
                  <c:v>-0.47000000000001996</c:v>
                </c:pt>
                <c:pt idx="254">
                  <c:v>-0.46000000000001995</c:v>
                </c:pt>
                <c:pt idx="255">
                  <c:v>-0.45000000000001994</c:v>
                </c:pt>
                <c:pt idx="256">
                  <c:v>-0.44000000000001993</c:v>
                </c:pt>
                <c:pt idx="257">
                  <c:v>-0.43000000000001992</c:v>
                </c:pt>
                <c:pt idx="258">
                  <c:v>-0.42000000000001991</c:v>
                </c:pt>
                <c:pt idx="259">
                  <c:v>-0.4100000000000199</c:v>
                </c:pt>
                <c:pt idx="260">
                  <c:v>-0.4000000000000199</c:v>
                </c:pt>
                <c:pt idx="261">
                  <c:v>-0.39000000000001989</c:v>
                </c:pt>
                <c:pt idx="262">
                  <c:v>-0.38000000000001988</c:v>
                </c:pt>
                <c:pt idx="263">
                  <c:v>-0.37000000000001987</c:v>
                </c:pt>
                <c:pt idx="264">
                  <c:v>-0.36000000000001986</c:v>
                </c:pt>
                <c:pt idx="265">
                  <c:v>-0.35000000000001985</c:v>
                </c:pt>
                <c:pt idx="266">
                  <c:v>-0.34000000000001984</c:v>
                </c:pt>
                <c:pt idx="267">
                  <c:v>-0.33000000000001983</c:v>
                </c:pt>
                <c:pt idx="268">
                  <c:v>-0.32000000000001982</c:v>
                </c:pt>
                <c:pt idx="269">
                  <c:v>-0.31000000000001982</c:v>
                </c:pt>
                <c:pt idx="270">
                  <c:v>-0.30000000000001981</c:v>
                </c:pt>
                <c:pt idx="271">
                  <c:v>-0.2900000000000198</c:v>
                </c:pt>
                <c:pt idx="272">
                  <c:v>-0.28000000000001979</c:v>
                </c:pt>
                <c:pt idx="273">
                  <c:v>-0.27000000000001978</c:v>
                </c:pt>
                <c:pt idx="274">
                  <c:v>-0.26000000000001977</c:v>
                </c:pt>
                <c:pt idx="275">
                  <c:v>-0.25000000000001976</c:v>
                </c:pt>
                <c:pt idx="276">
                  <c:v>-0.24000000000001975</c:v>
                </c:pt>
                <c:pt idx="277">
                  <c:v>-0.23000000000001974</c:v>
                </c:pt>
                <c:pt idx="278">
                  <c:v>-0.22000000000001974</c:v>
                </c:pt>
                <c:pt idx="279">
                  <c:v>-0.21000000000001973</c:v>
                </c:pt>
                <c:pt idx="280">
                  <c:v>-0.20000000000001972</c:v>
                </c:pt>
                <c:pt idx="281">
                  <c:v>-0.19000000000001971</c:v>
                </c:pt>
                <c:pt idx="282">
                  <c:v>-0.1800000000000197</c:v>
                </c:pt>
                <c:pt idx="283">
                  <c:v>-0.17000000000001969</c:v>
                </c:pt>
                <c:pt idx="284">
                  <c:v>-0.16000000000001968</c:v>
                </c:pt>
                <c:pt idx="285">
                  <c:v>-0.15000000000001967</c:v>
                </c:pt>
                <c:pt idx="286">
                  <c:v>-0.14000000000001966</c:v>
                </c:pt>
                <c:pt idx="287">
                  <c:v>-0.13000000000001966</c:v>
                </c:pt>
                <c:pt idx="288">
                  <c:v>-0.12000000000001966</c:v>
                </c:pt>
                <c:pt idx="289">
                  <c:v>-0.11000000000001967</c:v>
                </c:pt>
                <c:pt idx="290">
                  <c:v>-0.10000000000001967</c:v>
                </c:pt>
                <c:pt idx="291">
                  <c:v>-9.0000000000019675E-2</c:v>
                </c:pt>
                <c:pt idx="292">
                  <c:v>-8.000000000001968E-2</c:v>
                </c:pt>
                <c:pt idx="293">
                  <c:v>-7.0000000000019685E-2</c:v>
                </c:pt>
                <c:pt idx="294">
                  <c:v>-6.0000000000019683E-2</c:v>
                </c:pt>
                <c:pt idx="295">
                  <c:v>-5.0000000000019681E-2</c:v>
                </c:pt>
                <c:pt idx="296">
                  <c:v>-4.000000000001968E-2</c:v>
                </c:pt>
                <c:pt idx="297">
                  <c:v>-3.0000000000019678E-2</c:v>
                </c:pt>
                <c:pt idx="298">
                  <c:v>-2.0000000000019676E-2</c:v>
                </c:pt>
                <c:pt idx="299">
                  <c:v>-1.0000000000019675E-2</c:v>
                </c:pt>
                <c:pt idx="300">
                  <c:v>-1.9675233664528946E-14</c:v>
                </c:pt>
                <c:pt idx="301">
                  <c:v>9.999999999980325E-3</c:v>
                </c:pt>
                <c:pt idx="302">
                  <c:v>1.9999999999980325E-2</c:v>
                </c:pt>
                <c:pt idx="303">
                  <c:v>2.9999999999980327E-2</c:v>
                </c:pt>
                <c:pt idx="304">
                  <c:v>3.9999999999980329E-2</c:v>
                </c:pt>
                <c:pt idx="305">
                  <c:v>4.9999999999980331E-2</c:v>
                </c:pt>
                <c:pt idx="306">
                  <c:v>5.9999999999980333E-2</c:v>
                </c:pt>
                <c:pt idx="307">
                  <c:v>6.9999999999980328E-2</c:v>
                </c:pt>
                <c:pt idx="308">
                  <c:v>7.9999999999980323E-2</c:v>
                </c:pt>
                <c:pt idx="309">
                  <c:v>8.9999999999980318E-2</c:v>
                </c:pt>
                <c:pt idx="310">
                  <c:v>9.9999999999980313E-2</c:v>
                </c:pt>
                <c:pt idx="311">
                  <c:v>0.10999999999998031</c:v>
                </c:pt>
                <c:pt idx="312">
                  <c:v>0.1199999999999803</c:v>
                </c:pt>
                <c:pt idx="313">
                  <c:v>0.1299999999999803</c:v>
                </c:pt>
                <c:pt idx="314">
                  <c:v>0.13999999999998031</c:v>
                </c:pt>
                <c:pt idx="315">
                  <c:v>0.14999999999998032</c:v>
                </c:pt>
                <c:pt idx="316">
                  <c:v>0.15999999999998032</c:v>
                </c:pt>
                <c:pt idx="317">
                  <c:v>0.16999999999998033</c:v>
                </c:pt>
                <c:pt idx="318">
                  <c:v>0.17999999999998034</c:v>
                </c:pt>
                <c:pt idx="319">
                  <c:v>0.18999999999998035</c:v>
                </c:pt>
                <c:pt idx="320">
                  <c:v>0.19999999999998036</c:v>
                </c:pt>
                <c:pt idx="321">
                  <c:v>0.20999999999998037</c:v>
                </c:pt>
                <c:pt idx="322">
                  <c:v>0.21999999999998038</c:v>
                </c:pt>
                <c:pt idx="323">
                  <c:v>0.22999999999998039</c:v>
                </c:pt>
                <c:pt idx="324">
                  <c:v>0.2399999999999804</c:v>
                </c:pt>
                <c:pt idx="325">
                  <c:v>0.2499999999999804</c:v>
                </c:pt>
                <c:pt idx="326">
                  <c:v>0.25999999999998041</c:v>
                </c:pt>
                <c:pt idx="327">
                  <c:v>0.26999999999998042</c:v>
                </c:pt>
                <c:pt idx="328">
                  <c:v>0.27999999999998043</c:v>
                </c:pt>
                <c:pt idx="329">
                  <c:v>0.28999999999998044</c:v>
                </c:pt>
                <c:pt idx="330">
                  <c:v>0.29999999999998045</c:v>
                </c:pt>
                <c:pt idx="331">
                  <c:v>0.30999999999998046</c:v>
                </c:pt>
                <c:pt idx="332">
                  <c:v>0.31999999999998047</c:v>
                </c:pt>
                <c:pt idx="333">
                  <c:v>0.32999999999998048</c:v>
                </c:pt>
                <c:pt idx="334">
                  <c:v>0.33999999999998048</c:v>
                </c:pt>
                <c:pt idx="335">
                  <c:v>0.34999999999998049</c:v>
                </c:pt>
                <c:pt idx="336">
                  <c:v>0.3599999999999805</c:v>
                </c:pt>
                <c:pt idx="337">
                  <c:v>0.36999999999998051</c:v>
                </c:pt>
                <c:pt idx="338">
                  <c:v>0.37999999999998052</c:v>
                </c:pt>
                <c:pt idx="339">
                  <c:v>0.38999999999998053</c:v>
                </c:pt>
                <c:pt idx="340">
                  <c:v>0.39999999999998054</c:v>
                </c:pt>
                <c:pt idx="341">
                  <c:v>0.40999999999998055</c:v>
                </c:pt>
                <c:pt idx="342">
                  <c:v>0.41999999999998056</c:v>
                </c:pt>
                <c:pt idx="343">
                  <c:v>0.42999999999998056</c:v>
                </c:pt>
                <c:pt idx="344">
                  <c:v>0.43999999999998057</c:v>
                </c:pt>
                <c:pt idx="345">
                  <c:v>0.44999999999998058</c:v>
                </c:pt>
                <c:pt idx="346">
                  <c:v>0.45999999999998059</c:v>
                </c:pt>
                <c:pt idx="347">
                  <c:v>0.4699999999999806</c:v>
                </c:pt>
                <c:pt idx="348">
                  <c:v>0.47999999999998061</c:v>
                </c:pt>
                <c:pt idx="349">
                  <c:v>0.48999999999998062</c:v>
                </c:pt>
                <c:pt idx="350">
                  <c:v>0.49999999999998063</c:v>
                </c:pt>
                <c:pt idx="351">
                  <c:v>0.50999999999998058</c:v>
                </c:pt>
                <c:pt idx="352">
                  <c:v>0.51999999999998059</c:v>
                </c:pt>
                <c:pt idx="353">
                  <c:v>0.5299999999999806</c:v>
                </c:pt>
                <c:pt idx="354">
                  <c:v>0.53999999999998061</c:v>
                </c:pt>
                <c:pt idx="355">
                  <c:v>0.54999999999998062</c:v>
                </c:pt>
                <c:pt idx="356">
                  <c:v>0.55999999999998062</c:v>
                </c:pt>
                <c:pt idx="357">
                  <c:v>0.56999999999998063</c:v>
                </c:pt>
                <c:pt idx="358">
                  <c:v>0.57999999999998064</c:v>
                </c:pt>
                <c:pt idx="359">
                  <c:v>0.58999999999998065</c:v>
                </c:pt>
                <c:pt idx="360">
                  <c:v>0.59999999999998066</c:v>
                </c:pt>
                <c:pt idx="361">
                  <c:v>0.60999999999998067</c:v>
                </c:pt>
                <c:pt idx="362">
                  <c:v>0.61999999999998068</c:v>
                </c:pt>
                <c:pt idx="363">
                  <c:v>0.62999999999998069</c:v>
                </c:pt>
                <c:pt idx="364">
                  <c:v>0.6399999999999807</c:v>
                </c:pt>
                <c:pt idx="365">
                  <c:v>0.6499999999999807</c:v>
                </c:pt>
                <c:pt idx="366">
                  <c:v>0.65999999999998071</c:v>
                </c:pt>
                <c:pt idx="367">
                  <c:v>0.66999999999998072</c:v>
                </c:pt>
                <c:pt idx="368">
                  <c:v>0.67999999999998073</c:v>
                </c:pt>
                <c:pt idx="369">
                  <c:v>0.68999999999998074</c:v>
                </c:pt>
                <c:pt idx="370">
                  <c:v>0.69999999999998075</c:v>
                </c:pt>
                <c:pt idx="371">
                  <c:v>0.70999999999998076</c:v>
                </c:pt>
                <c:pt idx="372">
                  <c:v>0.71999999999998077</c:v>
                </c:pt>
                <c:pt idx="373">
                  <c:v>0.72999999999998078</c:v>
                </c:pt>
                <c:pt idx="374">
                  <c:v>0.73999999999998078</c:v>
                </c:pt>
                <c:pt idx="375">
                  <c:v>0.74999999999998079</c:v>
                </c:pt>
                <c:pt idx="376">
                  <c:v>0.7599999999999808</c:v>
                </c:pt>
                <c:pt idx="377">
                  <c:v>0.76999999999998081</c:v>
                </c:pt>
                <c:pt idx="378">
                  <c:v>0.77999999999998082</c:v>
                </c:pt>
                <c:pt idx="379">
                  <c:v>0.78999999999998083</c:v>
                </c:pt>
                <c:pt idx="380">
                  <c:v>0.79999999999998084</c:v>
                </c:pt>
                <c:pt idx="381">
                  <c:v>0.80999999999998085</c:v>
                </c:pt>
                <c:pt idx="382">
                  <c:v>0.81999999999998086</c:v>
                </c:pt>
                <c:pt idx="383">
                  <c:v>0.82999999999998086</c:v>
                </c:pt>
                <c:pt idx="384">
                  <c:v>0.83999999999998087</c:v>
                </c:pt>
                <c:pt idx="385">
                  <c:v>0.84999999999998088</c:v>
                </c:pt>
                <c:pt idx="386">
                  <c:v>0.85999999999998089</c:v>
                </c:pt>
                <c:pt idx="387">
                  <c:v>0.8699999999999809</c:v>
                </c:pt>
                <c:pt idx="388">
                  <c:v>0.87999999999998091</c:v>
                </c:pt>
                <c:pt idx="389">
                  <c:v>0.88999999999998092</c:v>
                </c:pt>
                <c:pt idx="390">
                  <c:v>0.89999999999998093</c:v>
                </c:pt>
                <c:pt idx="391">
                  <c:v>0.90999999999998094</c:v>
                </c:pt>
                <c:pt idx="392">
                  <c:v>0.91999999999998094</c:v>
                </c:pt>
                <c:pt idx="393">
                  <c:v>0.92999999999998095</c:v>
                </c:pt>
                <c:pt idx="394">
                  <c:v>0.93999999999998096</c:v>
                </c:pt>
                <c:pt idx="395">
                  <c:v>0.94999999999998097</c:v>
                </c:pt>
                <c:pt idx="396">
                  <c:v>0.95999999999998098</c:v>
                </c:pt>
                <c:pt idx="397">
                  <c:v>0.96999999999998099</c:v>
                </c:pt>
                <c:pt idx="398">
                  <c:v>0.979999999999981</c:v>
                </c:pt>
                <c:pt idx="399">
                  <c:v>0.98999999999998101</c:v>
                </c:pt>
                <c:pt idx="400">
                  <c:v>0.99999999999998102</c:v>
                </c:pt>
                <c:pt idx="401">
                  <c:v>1.0099999999999809</c:v>
                </c:pt>
                <c:pt idx="402">
                  <c:v>1.0199999999999809</c:v>
                </c:pt>
                <c:pt idx="403">
                  <c:v>1.0299999999999809</c:v>
                </c:pt>
                <c:pt idx="404">
                  <c:v>1.0399999999999809</c:v>
                </c:pt>
                <c:pt idx="405">
                  <c:v>1.0499999999999809</c:v>
                </c:pt>
                <c:pt idx="406">
                  <c:v>1.059999999999981</c:v>
                </c:pt>
                <c:pt idx="407">
                  <c:v>1.069999999999981</c:v>
                </c:pt>
                <c:pt idx="408">
                  <c:v>1.079999999999981</c:v>
                </c:pt>
                <c:pt idx="409">
                  <c:v>1.089999999999981</c:v>
                </c:pt>
                <c:pt idx="410">
                  <c:v>1.099999999999981</c:v>
                </c:pt>
                <c:pt idx="411">
                  <c:v>1.109999999999981</c:v>
                </c:pt>
                <c:pt idx="412">
                  <c:v>1.119999999999981</c:v>
                </c:pt>
                <c:pt idx="413">
                  <c:v>1.129999999999981</c:v>
                </c:pt>
                <c:pt idx="414">
                  <c:v>1.139999999999981</c:v>
                </c:pt>
                <c:pt idx="415">
                  <c:v>1.149999999999981</c:v>
                </c:pt>
                <c:pt idx="416">
                  <c:v>1.159999999999981</c:v>
                </c:pt>
                <c:pt idx="417">
                  <c:v>1.1699999999999811</c:v>
                </c:pt>
                <c:pt idx="418">
                  <c:v>1.1799999999999811</c:v>
                </c:pt>
                <c:pt idx="419">
                  <c:v>1.1899999999999811</c:v>
                </c:pt>
                <c:pt idx="420">
                  <c:v>1.1999999999999811</c:v>
                </c:pt>
                <c:pt idx="421">
                  <c:v>1.2099999999999811</c:v>
                </c:pt>
                <c:pt idx="422">
                  <c:v>1.2199999999999811</c:v>
                </c:pt>
                <c:pt idx="423">
                  <c:v>1.2299999999999811</c:v>
                </c:pt>
                <c:pt idx="424">
                  <c:v>1.2399999999999811</c:v>
                </c:pt>
                <c:pt idx="425">
                  <c:v>1.2499999999999811</c:v>
                </c:pt>
                <c:pt idx="426">
                  <c:v>1.2599999999999811</c:v>
                </c:pt>
                <c:pt idx="427">
                  <c:v>1.2699999999999811</c:v>
                </c:pt>
                <c:pt idx="428">
                  <c:v>1.2799999999999812</c:v>
                </c:pt>
                <c:pt idx="429">
                  <c:v>1.2899999999999812</c:v>
                </c:pt>
                <c:pt idx="430">
                  <c:v>1.2999999999999812</c:v>
                </c:pt>
                <c:pt idx="431">
                  <c:v>1.3099999999999812</c:v>
                </c:pt>
                <c:pt idx="432">
                  <c:v>1.3199999999999812</c:v>
                </c:pt>
                <c:pt idx="433">
                  <c:v>1.3299999999999812</c:v>
                </c:pt>
                <c:pt idx="434">
                  <c:v>1.3399999999999812</c:v>
                </c:pt>
                <c:pt idx="435">
                  <c:v>1.3499999999999812</c:v>
                </c:pt>
                <c:pt idx="436">
                  <c:v>1.3599999999999812</c:v>
                </c:pt>
                <c:pt idx="437">
                  <c:v>1.3699999999999812</c:v>
                </c:pt>
                <c:pt idx="438">
                  <c:v>1.3799999999999812</c:v>
                </c:pt>
                <c:pt idx="439">
                  <c:v>1.3899999999999813</c:v>
                </c:pt>
                <c:pt idx="440">
                  <c:v>1.3999999999999813</c:v>
                </c:pt>
                <c:pt idx="441">
                  <c:v>1.4099999999999813</c:v>
                </c:pt>
                <c:pt idx="442">
                  <c:v>1.4199999999999813</c:v>
                </c:pt>
                <c:pt idx="443">
                  <c:v>1.4299999999999813</c:v>
                </c:pt>
                <c:pt idx="444">
                  <c:v>1.4399999999999813</c:v>
                </c:pt>
                <c:pt idx="445">
                  <c:v>1.4499999999999813</c:v>
                </c:pt>
                <c:pt idx="446">
                  <c:v>1.4599999999999813</c:v>
                </c:pt>
                <c:pt idx="447">
                  <c:v>1.4699999999999813</c:v>
                </c:pt>
                <c:pt idx="448">
                  <c:v>1.4799999999999813</c:v>
                </c:pt>
                <c:pt idx="449">
                  <c:v>1.4899999999999813</c:v>
                </c:pt>
                <c:pt idx="450">
                  <c:v>1.4999999999999813</c:v>
                </c:pt>
                <c:pt idx="451">
                  <c:v>1.5099999999999814</c:v>
                </c:pt>
                <c:pt idx="452">
                  <c:v>1.5199999999999814</c:v>
                </c:pt>
                <c:pt idx="453">
                  <c:v>1.5299999999999814</c:v>
                </c:pt>
                <c:pt idx="454">
                  <c:v>1.5399999999999814</c:v>
                </c:pt>
                <c:pt idx="455">
                  <c:v>1.5499999999999814</c:v>
                </c:pt>
                <c:pt idx="456">
                  <c:v>1.5599999999999814</c:v>
                </c:pt>
                <c:pt idx="457">
                  <c:v>1.5699999999999814</c:v>
                </c:pt>
                <c:pt idx="458">
                  <c:v>1.5799999999999814</c:v>
                </c:pt>
                <c:pt idx="459">
                  <c:v>1.5899999999999814</c:v>
                </c:pt>
                <c:pt idx="460">
                  <c:v>1.5999999999999814</c:v>
                </c:pt>
                <c:pt idx="461">
                  <c:v>1.6099999999999814</c:v>
                </c:pt>
                <c:pt idx="462">
                  <c:v>1.6199999999999815</c:v>
                </c:pt>
                <c:pt idx="463">
                  <c:v>1.6299999999999815</c:v>
                </c:pt>
                <c:pt idx="464">
                  <c:v>1.6399999999999815</c:v>
                </c:pt>
                <c:pt idx="465">
                  <c:v>1.6499999999999815</c:v>
                </c:pt>
                <c:pt idx="466">
                  <c:v>1.6599999999999815</c:v>
                </c:pt>
                <c:pt idx="467">
                  <c:v>1.6699999999999815</c:v>
                </c:pt>
                <c:pt idx="468">
                  <c:v>1.6799999999999815</c:v>
                </c:pt>
                <c:pt idx="469">
                  <c:v>1.6899999999999815</c:v>
                </c:pt>
                <c:pt idx="470">
                  <c:v>1.6999999999999815</c:v>
                </c:pt>
                <c:pt idx="471">
                  <c:v>1.7099999999999815</c:v>
                </c:pt>
                <c:pt idx="472">
                  <c:v>1.7199999999999815</c:v>
                </c:pt>
                <c:pt idx="473">
                  <c:v>1.7299999999999816</c:v>
                </c:pt>
                <c:pt idx="474">
                  <c:v>1.7399999999999816</c:v>
                </c:pt>
                <c:pt idx="475">
                  <c:v>1.7499999999999816</c:v>
                </c:pt>
                <c:pt idx="476">
                  <c:v>1.7599999999999816</c:v>
                </c:pt>
                <c:pt idx="477">
                  <c:v>1.7699999999999816</c:v>
                </c:pt>
                <c:pt idx="478">
                  <c:v>1.7799999999999816</c:v>
                </c:pt>
                <c:pt idx="479">
                  <c:v>1.7899999999999816</c:v>
                </c:pt>
                <c:pt idx="480">
                  <c:v>1.7999999999999816</c:v>
                </c:pt>
                <c:pt idx="481">
                  <c:v>1.8099999999999816</c:v>
                </c:pt>
                <c:pt idx="482">
                  <c:v>1.8199999999999816</c:v>
                </c:pt>
                <c:pt idx="483">
                  <c:v>1.8299999999999816</c:v>
                </c:pt>
                <c:pt idx="484">
                  <c:v>1.8399999999999817</c:v>
                </c:pt>
                <c:pt idx="485">
                  <c:v>1.8499999999999817</c:v>
                </c:pt>
                <c:pt idx="486">
                  <c:v>1.8599999999999817</c:v>
                </c:pt>
                <c:pt idx="487">
                  <c:v>1.8699999999999817</c:v>
                </c:pt>
                <c:pt idx="488">
                  <c:v>1.8799999999999817</c:v>
                </c:pt>
                <c:pt idx="489">
                  <c:v>1.8899999999999817</c:v>
                </c:pt>
                <c:pt idx="490">
                  <c:v>1.8999999999999817</c:v>
                </c:pt>
                <c:pt idx="491">
                  <c:v>1.9099999999999817</c:v>
                </c:pt>
                <c:pt idx="492">
                  <c:v>1.9199999999999817</c:v>
                </c:pt>
                <c:pt idx="493">
                  <c:v>1.9299999999999817</c:v>
                </c:pt>
                <c:pt idx="494">
                  <c:v>1.9399999999999817</c:v>
                </c:pt>
                <c:pt idx="495">
                  <c:v>1.9499999999999817</c:v>
                </c:pt>
                <c:pt idx="496">
                  <c:v>1.9599999999999818</c:v>
                </c:pt>
                <c:pt idx="497">
                  <c:v>1.9699999999999818</c:v>
                </c:pt>
                <c:pt idx="498">
                  <c:v>1.9799999999999818</c:v>
                </c:pt>
                <c:pt idx="499">
                  <c:v>1.9899999999999818</c:v>
                </c:pt>
                <c:pt idx="500">
                  <c:v>1.9999999999999818</c:v>
                </c:pt>
                <c:pt idx="501">
                  <c:v>2.0099999999999816</c:v>
                </c:pt>
                <c:pt idx="502">
                  <c:v>2.0199999999999814</c:v>
                </c:pt>
                <c:pt idx="503">
                  <c:v>2.0299999999999812</c:v>
                </c:pt>
                <c:pt idx="504">
                  <c:v>2.0399999999999809</c:v>
                </c:pt>
                <c:pt idx="505">
                  <c:v>2.0499999999999807</c:v>
                </c:pt>
                <c:pt idx="506">
                  <c:v>2.0599999999999805</c:v>
                </c:pt>
                <c:pt idx="507">
                  <c:v>2.0699999999999803</c:v>
                </c:pt>
                <c:pt idx="508">
                  <c:v>2.0799999999999801</c:v>
                </c:pt>
                <c:pt idx="509">
                  <c:v>2.0899999999999799</c:v>
                </c:pt>
                <c:pt idx="510">
                  <c:v>2.0999999999999797</c:v>
                </c:pt>
                <c:pt idx="511">
                  <c:v>2.1099999999999794</c:v>
                </c:pt>
                <c:pt idx="512">
                  <c:v>2.1199999999999792</c:v>
                </c:pt>
                <c:pt idx="513">
                  <c:v>2.129999999999979</c:v>
                </c:pt>
                <c:pt idx="514">
                  <c:v>2.1399999999999788</c:v>
                </c:pt>
                <c:pt idx="515">
                  <c:v>2.1499999999999786</c:v>
                </c:pt>
                <c:pt idx="516">
                  <c:v>2.1599999999999784</c:v>
                </c:pt>
                <c:pt idx="517">
                  <c:v>2.1699999999999782</c:v>
                </c:pt>
                <c:pt idx="518">
                  <c:v>2.179999999999978</c:v>
                </c:pt>
                <c:pt idx="519">
                  <c:v>2.1899999999999777</c:v>
                </c:pt>
                <c:pt idx="520">
                  <c:v>2.1999999999999775</c:v>
                </c:pt>
                <c:pt idx="521">
                  <c:v>2.2099999999999773</c:v>
                </c:pt>
                <c:pt idx="522">
                  <c:v>2.2199999999999771</c:v>
                </c:pt>
                <c:pt idx="523">
                  <c:v>2.2299999999999769</c:v>
                </c:pt>
                <c:pt idx="524">
                  <c:v>2.2399999999999767</c:v>
                </c:pt>
                <c:pt idx="525">
                  <c:v>2.2499999999999765</c:v>
                </c:pt>
                <c:pt idx="526">
                  <c:v>2.2599999999999763</c:v>
                </c:pt>
                <c:pt idx="527">
                  <c:v>2.269999999999976</c:v>
                </c:pt>
                <c:pt idx="528">
                  <c:v>2.2799999999999758</c:v>
                </c:pt>
                <c:pt idx="529">
                  <c:v>2.2899999999999756</c:v>
                </c:pt>
                <c:pt idx="530">
                  <c:v>2.2999999999999754</c:v>
                </c:pt>
                <c:pt idx="531">
                  <c:v>2.3099999999999752</c:v>
                </c:pt>
                <c:pt idx="532">
                  <c:v>2.319999999999975</c:v>
                </c:pt>
                <c:pt idx="533">
                  <c:v>2.3299999999999748</c:v>
                </c:pt>
                <c:pt idx="534">
                  <c:v>2.3399999999999745</c:v>
                </c:pt>
                <c:pt idx="535">
                  <c:v>2.3499999999999743</c:v>
                </c:pt>
                <c:pt idx="536">
                  <c:v>2.3599999999999741</c:v>
                </c:pt>
                <c:pt idx="537">
                  <c:v>2.3699999999999739</c:v>
                </c:pt>
                <c:pt idx="538">
                  <c:v>2.3799999999999737</c:v>
                </c:pt>
                <c:pt idx="539">
                  <c:v>2.3899999999999735</c:v>
                </c:pt>
                <c:pt idx="540">
                  <c:v>2.3999999999999733</c:v>
                </c:pt>
                <c:pt idx="541">
                  <c:v>2.4099999999999731</c:v>
                </c:pt>
                <c:pt idx="542">
                  <c:v>2.4199999999999728</c:v>
                </c:pt>
                <c:pt idx="543">
                  <c:v>2.4299999999999726</c:v>
                </c:pt>
                <c:pt idx="544">
                  <c:v>2.4399999999999724</c:v>
                </c:pt>
                <c:pt idx="545">
                  <c:v>2.4499999999999722</c:v>
                </c:pt>
                <c:pt idx="546">
                  <c:v>2.459999999999972</c:v>
                </c:pt>
                <c:pt idx="547">
                  <c:v>2.4699999999999718</c:v>
                </c:pt>
                <c:pt idx="548">
                  <c:v>2.4799999999999716</c:v>
                </c:pt>
                <c:pt idx="549">
                  <c:v>2.4899999999999713</c:v>
                </c:pt>
                <c:pt idx="550">
                  <c:v>2.4999999999999711</c:v>
                </c:pt>
                <c:pt idx="551">
                  <c:v>2.5099999999999709</c:v>
                </c:pt>
                <c:pt idx="552">
                  <c:v>2.5199999999999707</c:v>
                </c:pt>
                <c:pt idx="553">
                  <c:v>2.5299999999999705</c:v>
                </c:pt>
                <c:pt idx="554">
                  <c:v>2.5399999999999703</c:v>
                </c:pt>
                <c:pt idx="555">
                  <c:v>2.5499999999999701</c:v>
                </c:pt>
                <c:pt idx="556">
                  <c:v>2.5599999999999699</c:v>
                </c:pt>
                <c:pt idx="557">
                  <c:v>2.5699999999999696</c:v>
                </c:pt>
                <c:pt idx="558">
                  <c:v>2.5799999999999694</c:v>
                </c:pt>
                <c:pt idx="559">
                  <c:v>2.5899999999999692</c:v>
                </c:pt>
                <c:pt idx="560">
                  <c:v>2.599999999999969</c:v>
                </c:pt>
                <c:pt idx="561">
                  <c:v>2.6099999999999688</c:v>
                </c:pt>
                <c:pt idx="562">
                  <c:v>2.6199999999999686</c:v>
                </c:pt>
                <c:pt idx="563">
                  <c:v>2.6299999999999684</c:v>
                </c:pt>
                <c:pt idx="564">
                  <c:v>2.6399999999999681</c:v>
                </c:pt>
                <c:pt idx="565">
                  <c:v>2.6499999999999679</c:v>
                </c:pt>
                <c:pt idx="566">
                  <c:v>2.6599999999999677</c:v>
                </c:pt>
                <c:pt idx="567">
                  <c:v>2.6699999999999675</c:v>
                </c:pt>
                <c:pt idx="568">
                  <c:v>2.6799999999999673</c:v>
                </c:pt>
                <c:pt idx="569">
                  <c:v>2.6899999999999671</c:v>
                </c:pt>
                <c:pt idx="570">
                  <c:v>2.6999999999999669</c:v>
                </c:pt>
                <c:pt idx="571">
                  <c:v>2.7099999999999667</c:v>
                </c:pt>
                <c:pt idx="572">
                  <c:v>2.7199999999999664</c:v>
                </c:pt>
                <c:pt idx="573">
                  <c:v>2.7299999999999662</c:v>
                </c:pt>
                <c:pt idx="574">
                  <c:v>2.739999999999966</c:v>
                </c:pt>
                <c:pt idx="575">
                  <c:v>2.7499999999999658</c:v>
                </c:pt>
                <c:pt idx="576">
                  <c:v>2.7599999999999656</c:v>
                </c:pt>
                <c:pt idx="577">
                  <c:v>2.7699999999999654</c:v>
                </c:pt>
                <c:pt idx="578">
                  <c:v>2.7799999999999652</c:v>
                </c:pt>
                <c:pt idx="579">
                  <c:v>2.789999999999965</c:v>
                </c:pt>
                <c:pt idx="580">
                  <c:v>2.7999999999999647</c:v>
                </c:pt>
                <c:pt idx="581">
                  <c:v>2.8099999999999645</c:v>
                </c:pt>
                <c:pt idx="582">
                  <c:v>2.8199999999999643</c:v>
                </c:pt>
                <c:pt idx="583">
                  <c:v>2.8299999999999641</c:v>
                </c:pt>
                <c:pt idx="584">
                  <c:v>2.8399999999999639</c:v>
                </c:pt>
                <c:pt idx="585">
                  <c:v>2.8499999999999637</c:v>
                </c:pt>
                <c:pt idx="586">
                  <c:v>2.8599999999999635</c:v>
                </c:pt>
                <c:pt idx="587">
                  <c:v>2.8699999999999632</c:v>
                </c:pt>
                <c:pt idx="588">
                  <c:v>2.879999999999963</c:v>
                </c:pt>
                <c:pt idx="589">
                  <c:v>2.8899999999999628</c:v>
                </c:pt>
                <c:pt idx="590">
                  <c:v>2.8999999999999626</c:v>
                </c:pt>
                <c:pt idx="591">
                  <c:v>2.9099999999999624</c:v>
                </c:pt>
                <c:pt idx="592">
                  <c:v>2.9199999999999622</c:v>
                </c:pt>
                <c:pt idx="593">
                  <c:v>2.929999999999962</c:v>
                </c:pt>
                <c:pt idx="594">
                  <c:v>2.9399999999999618</c:v>
                </c:pt>
                <c:pt idx="595">
                  <c:v>2.9499999999999615</c:v>
                </c:pt>
                <c:pt idx="596">
                  <c:v>2.9599999999999613</c:v>
                </c:pt>
                <c:pt idx="597">
                  <c:v>2.9699999999999611</c:v>
                </c:pt>
                <c:pt idx="598">
                  <c:v>2.9799999999999609</c:v>
                </c:pt>
                <c:pt idx="599">
                  <c:v>2.9899999999999607</c:v>
                </c:pt>
                <c:pt idx="600">
                  <c:v>2.9999999999999605</c:v>
                </c:pt>
                <c:pt idx="601">
                  <c:v>3.0099999999999603</c:v>
                </c:pt>
                <c:pt idx="602">
                  <c:v>3.01999999999996</c:v>
                </c:pt>
                <c:pt idx="603">
                  <c:v>3.0299999999999598</c:v>
                </c:pt>
                <c:pt idx="604">
                  <c:v>3.0399999999999596</c:v>
                </c:pt>
                <c:pt idx="605">
                  <c:v>3.0499999999999594</c:v>
                </c:pt>
                <c:pt idx="606">
                  <c:v>3.0599999999999592</c:v>
                </c:pt>
                <c:pt idx="607">
                  <c:v>3.069999999999959</c:v>
                </c:pt>
                <c:pt idx="608">
                  <c:v>3.0799999999999588</c:v>
                </c:pt>
                <c:pt idx="609">
                  <c:v>3.0899999999999586</c:v>
                </c:pt>
                <c:pt idx="610">
                  <c:v>3.0999999999999583</c:v>
                </c:pt>
                <c:pt idx="611">
                  <c:v>3.1099999999999581</c:v>
                </c:pt>
                <c:pt idx="612">
                  <c:v>3.1199999999999579</c:v>
                </c:pt>
                <c:pt idx="613">
                  <c:v>3.1299999999999577</c:v>
                </c:pt>
                <c:pt idx="614">
                  <c:v>3.1399999999999575</c:v>
                </c:pt>
                <c:pt idx="615">
                  <c:v>3.1499999999999573</c:v>
                </c:pt>
                <c:pt idx="616">
                  <c:v>3.1599999999999571</c:v>
                </c:pt>
                <c:pt idx="617">
                  <c:v>3.1699999999999569</c:v>
                </c:pt>
                <c:pt idx="618">
                  <c:v>3.1799999999999566</c:v>
                </c:pt>
                <c:pt idx="619">
                  <c:v>3.1899999999999564</c:v>
                </c:pt>
                <c:pt idx="620">
                  <c:v>3.1999999999999562</c:v>
                </c:pt>
                <c:pt idx="621">
                  <c:v>3.209999999999956</c:v>
                </c:pt>
                <c:pt idx="622">
                  <c:v>3.2199999999999558</c:v>
                </c:pt>
                <c:pt idx="623">
                  <c:v>3.2299999999999556</c:v>
                </c:pt>
                <c:pt idx="624">
                  <c:v>3.2399999999999554</c:v>
                </c:pt>
                <c:pt idx="625">
                  <c:v>3.2499999999999551</c:v>
                </c:pt>
                <c:pt idx="626">
                  <c:v>3.2599999999999549</c:v>
                </c:pt>
                <c:pt idx="627">
                  <c:v>3.2699999999999547</c:v>
                </c:pt>
                <c:pt idx="628">
                  <c:v>3.2799999999999545</c:v>
                </c:pt>
                <c:pt idx="629">
                  <c:v>3.2899999999999543</c:v>
                </c:pt>
                <c:pt idx="630">
                  <c:v>3.2999999999999541</c:v>
                </c:pt>
                <c:pt idx="631">
                  <c:v>3.3099999999999539</c:v>
                </c:pt>
                <c:pt idx="632">
                  <c:v>3.3199999999999537</c:v>
                </c:pt>
                <c:pt idx="633">
                  <c:v>3.3299999999999534</c:v>
                </c:pt>
                <c:pt idx="634">
                  <c:v>3.3399999999999532</c:v>
                </c:pt>
                <c:pt idx="635">
                  <c:v>3.349999999999953</c:v>
                </c:pt>
                <c:pt idx="636">
                  <c:v>3.3599999999999528</c:v>
                </c:pt>
                <c:pt idx="637">
                  <c:v>3.3699999999999526</c:v>
                </c:pt>
                <c:pt idx="638">
                  <c:v>3.3799999999999524</c:v>
                </c:pt>
                <c:pt idx="639">
                  <c:v>3.3899999999999522</c:v>
                </c:pt>
                <c:pt idx="640">
                  <c:v>3.3999999999999519</c:v>
                </c:pt>
                <c:pt idx="641">
                  <c:v>3.4099999999999517</c:v>
                </c:pt>
                <c:pt idx="642">
                  <c:v>3.4199999999999515</c:v>
                </c:pt>
                <c:pt idx="643">
                  <c:v>3.4299999999999513</c:v>
                </c:pt>
                <c:pt idx="644">
                  <c:v>3.4399999999999511</c:v>
                </c:pt>
                <c:pt idx="645">
                  <c:v>3.4499999999999509</c:v>
                </c:pt>
                <c:pt idx="646">
                  <c:v>3.4599999999999507</c:v>
                </c:pt>
                <c:pt idx="647">
                  <c:v>3.4699999999999505</c:v>
                </c:pt>
                <c:pt idx="648">
                  <c:v>3.4799999999999502</c:v>
                </c:pt>
                <c:pt idx="649">
                  <c:v>3.48999999999995</c:v>
                </c:pt>
                <c:pt idx="650">
                  <c:v>3.4999999999999498</c:v>
                </c:pt>
                <c:pt idx="651">
                  <c:v>3.5099999999999496</c:v>
                </c:pt>
                <c:pt idx="652">
                  <c:v>3.5199999999999494</c:v>
                </c:pt>
                <c:pt idx="653">
                  <c:v>3.5299999999999492</c:v>
                </c:pt>
                <c:pt idx="654">
                  <c:v>3.539999999999949</c:v>
                </c:pt>
                <c:pt idx="655">
                  <c:v>3.5499999999999488</c:v>
                </c:pt>
                <c:pt idx="656">
                  <c:v>3.5599999999999485</c:v>
                </c:pt>
                <c:pt idx="657">
                  <c:v>3.5699999999999483</c:v>
                </c:pt>
                <c:pt idx="658">
                  <c:v>3.5799999999999481</c:v>
                </c:pt>
                <c:pt idx="659">
                  <c:v>3.5899999999999479</c:v>
                </c:pt>
                <c:pt idx="660">
                  <c:v>3.5999999999999477</c:v>
                </c:pt>
                <c:pt idx="661">
                  <c:v>3.6099999999999475</c:v>
                </c:pt>
                <c:pt idx="662">
                  <c:v>3.6199999999999473</c:v>
                </c:pt>
                <c:pt idx="663">
                  <c:v>3.629999999999947</c:v>
                </c:pt>
                <c:pt idx="664">
                  <c:v>3.6399999999999468</c:v>
                </c:pt>
                <c:pt idx="665">
                  <c:v>3.6499999999999466</c:v>
                </c:pt>
                <c:pt idx="666">
                  <c:v>3.6599999999999464</c:v>
                </c:pt>
                <c:pt idx="667">
                  <c:v>3.6699999999999462</c:v>
                </c:pt>
                <c:pt idx="668">
                  <c:v>3.679999999999946</c:v>
                </c:pt>
                <c:pt idx="669">
                  <c:v>3.6899999999999458</c:v>
                </c:pt>
                <c:pt idx="670">
                  <c:v>3.6999999999999456</c:v>
                </c:pt>
                <c:pt idx="671">
                  <c:v>3.7099999999999453</c:v>
                </c:pt>
                <c:pt idx="672">
                  <c:v>3.7199999999999451</c:v>
                </c:pt>
                <c:pt idx="673">
                  <c:v>3.7299999999999449</c:v>
                </c:pt>
                <c:pt idx="674">
                  <c:v>3.7399999999999447</c:v>
                </c:pt>
                <c:pt idx="675">
                  <c:v>3.7499999999999445</c:v>
                </c:pt>
                <c:pt idx="676">
                  <c:v>3.7599999999999443</c:v>
                </c:pt>
                <c:pt idx="677">
                  <c:v>3.7699999999999441</c:v>
                </c:pt>
                <c:pt idx="678">
                  <c:v>3.7799999999999438</c:v>
                </c:pt>
                <c:pt idx="679">
                  <c:v>3.7899999999999436</c:v>
                </c:pt>
                <c:pt idx="680">
                  <c:v>3.7999999999999434</c:v>
                </c:pt>
                <c:pt idx="681">
                  <c:v>3.8099999999999432</c:v>
                </c:pt>
                <c:pt idx="682">
                  <c:v>3.819999999999943</c:v>
                </c:pt>
                <c:pt idx="683">
                  <c:v>3.8299999999999428</c:v>
                </c:pt>
                <c:pt idx="684">
                  <c:v>3.8399999999999426</c:v>
                </c:pt>
                <c:pt idx="685">
                  <c:v>3.8499999999999424</c:v>
                </c:pt>
                <c:pt idx="686">
                  <c:v>3.8599999999999421</c:v>
                </c:pt>
                <c:pt idx="687">
                  <c:v>3.8699999999999419</c:v>
                </c:pt>
                <c:pt idx="688">
                  <c:v>3.8799999999999417</c:v>
                </c:pt>
                <c:pt idx="689">
                  <c:v>3.8899999999999415</c:v>
                </c:pt>
                <c:pt idx="690">
                  <c:v>3.8999999999999413</c:v>
                </c:pt>
                <c:pt idx="691">
                  <c:v>3.9099999999999411</c:v>
                </c:pt>
                <c:pt idx="692">
                  <c:v>3.9199999999999409</c:v>
                </c:pt>
                <c:pt idx="693">
                  <c:v>3.9299999999999407</c:v>
                </c:pt>
                <c:pt idx="694">
                  <c:v>3.9399999999999404</c:v>
                </c:pt>
                <c:pt idx="695">
                  <c:v>3.9499999999999402</c:v>
                </c:pt>
                <c:pt idx="696">
                  <c:v>3.95999999999994</c:v>
                </c:pt>
                <c:pt idx="697">
                  <c:v>3.9699999999999398</c:v>
                </c:pt>
                <c:pt idx="698">
                  <c:v>3.9799999999999396</c:v>
                </c:pt>
                <c:pt idx="699">
                  <c:v>3.9899999999999394</c:v>
                </c:pt>
                <c:pt idx="700">
                  <c:v>3.9999999999999392</c:v>
                </c:pt>
                <c:pt idx="701">
                  <c:v>4.0099999999999394</c:v>
                </c:pt>
                <c:pt idx="702">
                  <c:v>4.0199999999999392</c:v>
                </c:pt>
                <c:pt idx="703">
                  <c:v>4.029999999999939</c:v>
                </c:pt>
                <c:pt idx="704">
                  <c:v>4.0399999999999388</c:v>
                </c:pt>
                <c:pt idx="705">
                  <c:v>4.0499999999999385</c:v>
                </c:pt>
                <c:pt idx="706">
                  <c:v>4.0599999999999383</c:v>
                </c:pt>
                <c:pt idx="707">
                  <c:v>4.0699999999999381</c:v>
                </c:pt>
                <c:pt idx="708">
                  <c:v>4.0799999999999379</c:v>
                </c:pt>
                <c:pt idx="709">
                  <c:v>4.0899999999999377</c:v>
                </c:pt>
                <c:pt idx="710">
                  <c:v>4.0999999999999375</c:v>
                </c:pt>
                <c:pt idx="711">
                  <c:v>4.1099999999999373</c:v>
                </c:pt>
                <c:pt idx="712">
                  <c:v>4.119999999999937</c:v>
                </c:pt>
                <c:pt idx="713">
                  <c:v>4.1299999999999368</c:v>
                </c:pt>
                <c:pt idx="714">
                  <c:v>4.1399999999999366</c:v>
                </c:pt>
                <c:pt idx="715">
                  <c:v>4.1499999999999364</c:v>
                </c:pt>
                <c:pt idx="716">
                  <c:v>4.1599999999999362</c:v>
                </c:pt>
                <c:pt idx="717">
                  <c:v>4.169999999999936</c:v>
                </c:pt>
                <c:pt idx="718">
                  <c:v>4.1799999999999358</c:v>
                </c:pt>
                <c:pt idx="719">
                  <c:v>4.1899999999999356</c:v>
                </c:pt>
                <c:pt idx="720">
                  <c:v>4.1999999999999353</c:v>
                </c:pt>
                <c:pt idx="721">
                  <c:v>4.2099999999999351</c:v>
                </c:pt>
                <c:pt idx="722">
                  <c:v>4.2199999999999349</c:v>
                </c:pt>
                <c:pt idx="723">
                  <c:v>4.2299999999999347</c:v>
                </c:pt>
                <c:pt idx="724">
                  <c:v>4.2399999999999345</c:v>
                </c:pt>
                <c:pt idx="725">
                  <c:v>4.2499999999999343</c:v>
                </c:pt>
                <c:pt idx="726">
                  <c:v>4.2599999999999341</c:v>
                </c:pt>
                <c:pt idx="727">
                  <c:v>4.2699999999999338</c:v>
                </c:pt>
                <c:pt idx="728">
                  <c:v>4.2799999999999336</c:v>
                </c:pt>
                <c:pt idx="729">
                  <c:v>4.2899999999999334</c:v>
                </c:pt>
                <c:pt idx="730">
                  <c:v>4.2999999999999332</c:v>
                </c:pt>
                <c:pt idx="731">
                  <c:v>4.309999999999933</c:v>
                </c:pt>
                <c:pt idx="732">
                  <c:v>4.3199999999999328</c:v>
                </c:pt>
                <c:pt idx="733">
                  <c:v>4.3299999999999326</c:v>
                </c:pt>
                <c:pt idx="734">
                  <c:v>4.3399999999999324</c:v>
                </c:pt>
                <c:pt idx="735">
                  <c:v>4.3499999999999321</c:v>
                </c:pt>
                <c:pt idx="736">
                  <c:v>4.3599999999999319</c:v>
                </c:pt>
                <c:pt idx="737">
                  <c:v>4.3699999999999317</c:v>
                </c:pt>
                <c:pt idx="738">
                  <c:v>4.3799999999999315</c:v>
                </c:pt>
                <c:pt idx="739">
                  <c:v>4.3899999999999313</c:v>
                </c:pt>
                <c:pt idx="740">
                  <c:v>4.3999999999999311</c:v>
                </c:pt>
                <c:pt idx="741">
                  <c:v>4.4099999999999309</c:v>
                </c:pt>
                <c:pt idx="742">
                  <c:v>4.4199999999999307</c:v>
                </c:pt>
                <c:pt idx="743">
                  <c:v>4.4299999999999304</c:v>
                </c:pt>
                <c:pt idx="744">
                  <c:v>4.4399999999999302</c:v>
                </c:pt>
                <c:pt idx="745">
                  <c:v>4.44999999999993</c:v>
                </c:pt>
                <c:pt idx="746">
                  <c:v>4.4599999999999298</c:v>
                </c:pt>
                <c:pt idx="747">
                  <c:v>4.4699999999999296</c:v>
                </c:pt>
                <c:pt idx="748">
                  <c:v>4.4799999999999294</c:v>
                </c:pt>
                <c:pt idx="749">
                  <c:v>4.4899999999999292</c:v>
                </c:pt>
                <c:pt idx="750">
                  <c:v>4.4999999999999289</c:v>
                </c:pt>
                <c:pt idx="751">
                  <c:v>4.5099999999999287</c:v>
                </c:pt>
                <c:pt idx="752">
                  <c:v>4.5199999999999285</c:v>
                </c:pt>
                <c:pt idx="753">
                  <c:v>4.5299999999999283</c:v>
                </c:pt>
                <c:pt idx="754">
                  <c:v>4.5399999999999281</c:v>
                </c:pt>
                <c:pt idx="755">
                  <c:v>4.5499999999999279</c:v>
                </c:pt>
                <c:pt idx="756">
                  <c:v>4.5599999999999277</c:v>
                </c:pt>
                <c:pt idx="757">
                  <c:v>4.5699999999999275</c:v>
                </c:pt>
                <c:pt idx="758">
                  <c:v>4.5799999999999272</c:v>
                </c:pt>
                <c:pt idx="759">
                  <c:v>4.589999999999927</c:v>
                </c:pt>
                <c:pt idx="760">
                  <c:v>4.5999999999999268</c:v>
                </c:pt>
                <c:pt idx="761">
                  <c:v>4.6099999999999266</c:v>
                </c:pt>
                <c:pt idx="762">
                  <c:v>4.6199999999999264</c:v>
                </c:pt>
                <c:pt idx="763">
                  <c:v>4.6299999999999262</c:v>
                </c:pt>
                <c:pt idx="764">
                  <c:v>4.639999999999926</c:v>
                </c:pt>
                <c:pt idx="765">
                  <c:v>4.6499999999999257</c:v>
                </c:pt>
                <c:pt idx="766">
                  <c:v>4.6599999999999255</c:v>
                </c:pt>
                <c:pt idx="767">
                  <c:v>4.6699999999999253</c:v>
                </c:pt>
                <c:pt idx="768">
                  <c:v>4.6799999999999251</c:v>
                </c:pt>
                <c:pt idx="769">
                  <c:v>4.6899999999999249</c:v>
                </c:pt>
                <c:pt idx="770">
                  <c:v>4.6999999999999247</c:v>
                </c:pt>
                <c:pt idx="771">
                  <c:v>4.7099999999999245</c:v>
                </c:pt>
                <c:pt idx="772">
                  <c:v>4.7199999999999243</c:v>
                </c:pt>
                <c:pt idx="773">
                  <c:v>4.729999999999924</c:v>
                </c:pt>
                <c:pt idx="774">
                  <c:v>4.7399999999999238</c:v>
                </c:pt>
                <c:pt idx="775">
                  <c:v>4.7499999999999236</c:v>
                </c:pt>
                <c:pt idx="776">
                  <c:v>4.7599999999999234</c:v>
                </c:pt>
                <c:pt idx="777">
                  <c:v>4.7699999999999232</c:v>
                </c:pt>
                <c:pt idx="778">
                  <c:v>4.779999999999923</c:v>
                </c:pt>
                <c:pt idx="779">
                  <c:v>4.7899999999999228</c:v>
                </c:pt>
                <c:pt idx="780">
                  <c:v>4.7999999999999226</c:v>
                </c:pt>
                <c:pt idx="781">
                  <c:v>4.8099999999999223</c:v>
                </c:pt>
                <c:pt idx="782">
                  <c:v>4.8199999999999221</c:v>
                </c:pt>
                <c:pt idx="783">
                  <c:v>4.8299999999999219</c:v>
                </c:pt>
                <c:pt idx="784">
                  <c:v>4.8399999999999217</c:v>
                </c:pt>
                <c:pt idx="785">
                  <c:v>4.8499999999999215</c:v>
                </c:pt>
                <c:pt idx="786">
                  <c:v>4.8599999999999213</c:v>
                </c:pt>
                <c:pt idx="787">
                  <c:v>4.8699999999999211</c:v>
                </c:pt>
                <c:pt idx="788">
                  <c:v>4.8799999999999208</c:v>
                </c:pt>
                <c:pt idx="789">
                  <c:v>4.8899999999999206</c:v>
                </c:pt>
                <c:pt idx="790">
                  <c:v>4.8999999999999204</c:v>
                </c:pt>
                <c:pt idx="791">
                  <c:v>4.9099999999999202</c:v>
                </c:pt>
                <c:pt idx="792">
                  <c:v>4.91999999999992</c:v>
                </c:pt>
                <c:pt idx="793">
                  <c:v>4.9299999999999198</c:v>
                </c:pt>
                <c:pt idx="794">
                  <c:v>4.9399999999999196</c:v>
                </c:pt>
                <c:pt idx="795">
                  <c:v>4.9499999999999194</c:v>
                </c:pt>
                <c:pt idx="796">
                  <c:v>4.9599999999999191</c:v>
                </c:pt>
              </c:numCache>
            </c:numRef>
          </c:xVal>
          <c:yVal>
            <c:numRef>
              <c:f>Sheet1!$T$14:$T$810</c:f>
              <c:numCache>
                <c:formatCode>General</c:formatCode>
                <c:ptCount val="797"/>
                <c:pt idx="0">
                  <c:v>2.3884523266015699E-5</c:v>
                </c:pt>
                <c:pt idx="1">
                  <c:v>2.542257847508559E-5</c:v>
                </c:pt>
                <c:pt idx="2">
                  <c:v>2.7054427151675744E-5</c:v>
                </c:pt>
                <c:pt idx="3">
                  <c:v>2.8785437002414042E-5</c:v>
                </c:pt>
                <c:pt idx="4">
                  <c:v>3.062126031419286E-5</c:v>
                </c:pt>
                <c:pt idx="5">
                  <c:v>3.2567847654960053E-5</c:v>
                </c:pt>
                <c:pt idx="6">
                  <c:v>3.4631462153048904E-5</c:v>
                </c:pt>
                <c:pt idx="7">
                  <c:v>3.6818694374950536E-5</c:v>
                </c:pt>
                <c:pt idx="8">
                  <c:v>3.9136477821876629E-5</c:v>
                </c:pt>
                <c:pt idx="9">
                  <c:v>4.1592105065894445E-5</c:v>
                </c:pt>
                <c:pt idx="10">
                  <c:v>4.4193244546848458E-5</c:v>
                </c:pt>
                <c:pt idx="11">
                  <c:v>4.694795805170797E-5</c:v>
                </c:pt>
                <c:pt idx="12">
                  <c:v>4.9864718898399966E-5</c:v>
                </c:pt>
                <c:pt idx="13">
                  <c:v>5.2952430846594347E-5</c:v>
                </c:pt>
                <c:pt idx="14">
                  <c:v>5.6220447758312646E-5</c:v>
                </c:pt>
                <c:pt idx="15">
                  <c:v>5.967859403162026E-5</c:v>
                </c:pt>
                <c:pt idx="16">
                  <c:v>6.33371858310382E-5</c:v>
                </c:pt>
                <c:pt idx="17">
                  <c:v>6.720705313868087E-5</c:v>
                </c:pt>
                <c:pt idx="18">
                  <c:v>7.1299562650470035E-5</c:v>
                </c:pt>
                <c:pt idx="19">
                  <c:v>7.5626641542112969E-5</c:v>
                </c:pt>
                <c:pt idx="20">
                  <c:v>8.0200802129847391E-5</c:v>
                </c:pt>
                <c:pt idx="21">
                  <c:v>8.5035167451252803E-5</c:v>
                </c:pt>
                <c:pt idx="22">
                  <c:v>9.0143497791701435E-5</c:v>
                </c:pt>
                <c:pt idx="23">
                  <c:v>9.5540218182274707E-5</c:v>
                </c:pt>
                <c:pt idx="24">
                  <c:v>1.0124044689520224E-4</c:v>
                </c:pt>
                <c:pt idx="25">
                  <c:v>1.0726002496307421E-4</c:v>
                </c:pt>
                <c:pt idx="26">
                  <c:v>1.1361554674825946E-4</c:v>
                </c:pt>
                <c:pt idx="27">
                  <c:v>1.2032439158909513E-4</c:v>
                </c:pt>
                <c:pt idx="28">
                  <c:v>1.274047565495317E-4</c:v>
                </c:pt>
                <c:pt idx="29">
                  <c:v>1.3487569029898397E-4</c:v>
                </c:pt>
                <c:pt idx="30">
                  <c:v>1.4275712814918907E-4</c:v>
                </c:pt>
                <c:pt idx="31">
                  <c:v>1.510699282748576E-4</c:v>
                </c:pt>
                <c:pt idx="32">
                  <c:v>1.5983590914487786E-4</c:v>
                </c:pt>
                <c:pt idx="33">
                  <c:v>1.6907788819073898E-4</c:v>
                </c:pt>
                <c:pt idx="34">
                  <c:v>1.7881972173871096E-4</c:v>
                </c:pt>
                <c:pt idx="35">
                  <c:v>1.8908634623214878E-4</c:v>
                </c:pt>
                <c:pt idx="36">
                  <c:v>1.9990382077004804E-4</c:v>
                </c:pt>
                <c:pt idx="37">
                  <c:v>2.1129937098771082E-4</c:v>
                </c:pt>
                <c:pt idx="38">
                  <c:v>2.2330143430503345E-4</c:v>
                </c:pt>
                <c:pt idx="39">
                  <c:v>2.3593970656754458E-4</c:v>
                </c:pt>
                <c:pt idx="40">
                  <c:v>2.4924519010485779E-4</c:v>
                </c:pt>
                <c:pt idx="41">
                  <c:v>2.6325024323069917E-4</c:v>
                </c:pt>
                <c:pt idx="42">
                  <c:v>2.7798863120807177E-4</c:v>
                </c:pt>
                <c:pt idx="43">
                  <c:v>2.9349557870248389E-4</c:v>
                </c:pt>
                <c:pt idx="44">
                  <c:v>3.0980782374543812E-4</c:v>
                </c:pt>
                <c:pt idx="45">
                  <c:v>3.2696367322958237E-4</c:v>
                </c:pt>
                <c:pt idx="46">
                  <c:v>3.4500305995607301E-4</c:v>
                </c:pt>
                <c:pt idx="47">
                  <c:v>3.6396760125372344E-4</c:v>
                </c:pt>
                <c:pt idx="48">
                  <c:v>3.8390065918849866E-4</c:v>
                </c:pt>
                <c:pt idx="49">
                  <c:v>4.0484740238081509E-4</c:v>
                </c:pt>
                <c:pt idx="50">
                  <c:v>4.2685486944687436E-4</c:v>
                </c:pt>
                <c:pt idx="51">
                  <c:v>4.4997203407899774E-4</c:v>
                </c:pt>
                <c:pt idx="52">
                  <c:v>4.7424987177855738E-4</c:v>
                </c:pt>
                <c:pt idx="53">
                  <c:v>4.9974142825358152E-4</c:v>
                </c:pt>
                <c:pt idx="54">
                  <c:v>5.2650188949159677E-4</c:v>
                </c:pt>
                <c:pt idx="55">
                  <c:v>5.545886535165826E-4</c:v>
                </c:pt>
                <c:pt idx="56">
                  <c:v>5.8406140383711553E-4</c:v>
                </c:pt>
                <c:pt idx="57">
                  <c:v>6.1498218459098088E-4</c:v>
                </c:pt>
                <c:pt idx="58">
                  <c:v>6.4741547738947434E-4</c:v>
                </c:pt>
                <c:pt idx="59">
                  <c:v>6.8142827986258936E-4</c:v>
                </c:pt>
                <c:pt idx="60">
                  <c:v>7.1709018590408594E-4</c:v>
                </c:pt>
                <c:pt idx="61">
                  <c:v>7.5447346761309047E-4</c:v>
                </c:pt>
                <c:pt idx="62">
                  <c:v>7.9365315892655232E-4</c:v>
                </c:pt>
                <c:pt idx="63">
                  <c:v>8.3470714093425229E-4</c:v>
                </c:pt>
                <c:pt idx="64">
                  <c:v>8.7771622886547395E-4</c:v>
                </c:pt>
                <c:pt idx="65">
                  <c:v>9.2276426073371475E-4</c:v>
                </c:pt>
                <c:pt idx="66">
                  <c:v>9.6993818762282379E-4</c:v>
                </c:pt>
                <c:pt idx="67">
                  <c:v>1.0193281655951122E-3</c:v>
                </c:pt>
                <c:pt idx="68">
                  <c:v>1.071027649198731E-3</c:v>
                </c:pt>
                <c:pt idx="69">
                  <c:v>1.1251334865484547E-3</c:v>
                </c:pt>
                <c:pt idx="70">
                  <c:v>1.1817460159506078E-3</c:v>
                </c:pt>
                <c:pt idx="71">
                  <c:v>1.24096916403944E-3</c:v>
                </c:pt>
                <c:pt idx="72">
                  <c:v>1.3029105453885982E-3</c:v>
                </c:pt>
                <c:pt idx="73">
                  <c:v>1.3676815635577085E-3</c:v>
                </c:pt>
                <c:pt idx="74">
                  <c:v>1.4353975135301302E-3</c:v>
                </c:pt>
                <c:pt idx="75">
                  <c:v>1.5061776854941166E-3</c:v>
                </c:pt>
                <c:pt idx="76">
                  <c:v>1.5801454699154406E-3</c:v>
                </c:pt>
                <c:pt idx="77">
                  <c:v>1.6574284638453893E-3</c:v>
                </c:pt>
                <c:pt idx="78">
                  <c:v>1.7381585784037588E-3</c:v>
                </c:pt>
                <c:pt idx="79">
                  <c:v>1.8224721473720209E-3</c:v>
                </c:pt>
                <c:pt idx="80">
                  <c:v>1.9105100368272759E-3</c:v>
                </c:pt>
                <c:pt idx="81">
                  <c:v>2.0024177557430916E-3</c:v>
                </c:pt>
                <c:pt idx="82">
                  <c:v>2.0983455674784359E-3</c:v>
                </c:pt>
                <c:pt idx="83">
                  <c:v>2.1984486020711186E-3</c:v>
                </c:pt>
                <c:pt idx="84">
                  <c:v>2.3028869692473457E-3</c:v>
                </c:pt>
                <c:pt idx="85">
                  <c:v>2.4118258720537099E-3</c:v>
                </c:pt>
                <c:pt idx="86">
                  <c:v>2.5254357210130088E-3</c:v>
                </c:pt>
                <c:pt idx="87">
                  <c:v>2.6438922487000112E-3</c:v>
                </c:pt>
                <c:pt idx="88">
                  <c:v>2.7673766246279143E-3</c:v>
                </c:pt>
                <c:pt idx="89">
                  <c:v>2.8960755703310763E-3</c:v>
                </c:pt>
                <c:pt idx="90">
                  <c:v>3.0301814745239347E-3</c:v>
                </c:pt>
                <c:pt idx="91">
                  <c:v>3.1698925082106035E-3</c:v>
                </c:pt>
                <c:pt idx="92">
                  <c:v>3.3154127396142269E-3</c:v>
                </c:pt>
                <c:pt idx="93">
                  <c:v>3.4669522487893148E-3</c:v>
                </c:pt>
                <c:pt idx="94">
                  <c:v>3.6247272417747889E-3</c:v>
                </c:pt>
                <c:pt idx="95">
                  <c:v>3.7889601641398281E-3</c:v>
                </c:pt>
                <c:pt idx="96">
                  <c:v>3.9598798137686986E-3</c:v>
                </c:pt>
                <c:pt idx="97">
                  <c:v>4.137721452725238E-3</c:v>
                </c:pt>
                <c:pt idx="98">
                  <c:v>4.3227269180317399E-3</c:v>
                </c:pt>
                <c:pt idx="99">
                  <c:v>4.515144731191449E-3</c:v>
                </c:pt>
                <c:pt idx="100">
                  <c:v>4.715230206277979E-3</c:v>
                </c:pt>
                <c:pt idx="101">
                  <c:v>4.9232455564092985E-3</c:v>
                </c:pt>
                <c:pt idx="102">
                  <c:v>5.1394599984183175E-3</c:v>
                </c:pt>
                <c:pt idx="103">
                  <c:v>5.3641498555265397E-3</c:v>
                </c:pt>
                <c:pt idx="104">
                  <c:v>5.5975986578212676E-3</c:v>
                </c:pt>
                <c:pt idx="105">
                  <c:v>5.8400972403320995E-3</c:v>
                </c:pt>
                <c:pt idx="106">
                  <c:v>6.0919438384960884E-3</c:v>
                </c:pt>
                <c:pt idx="107">
                  <c:v>6.3534441807963282E-3</c:v>
                </c:pt>
                <c:pt idx="108">
                  <c:v>6.6249115783533503E-3</c:v>
                </c:pt>
                <c:pt idx="109">
                  <c:v>6.9066670112429267E-3</c:v>
                </c:pt>
                <c:pt idx="110">
                  <c:v>7.1990392113103693E-3</c:v>
                </c:pt>
                <c:pt idx="111">
                  <c:v>7.50236474124427E-3</c:v>
                </c:pt>
                <c:pt idx="112">
                  <c:v>7.816988069670839E-3</c:v>
                </c:pt>
                <c:pt idx="113">
                  <c:v>8.1432616420225243E-3</c:v>
                </c:pt>
                <c:pt idx="114">
                  <c:v>8.4815459469326556E-3</c:v>
                </c:pt>
                <c:pt idx="115">
                  <c:v>8.8322095779020306E-3</c:v>
                </c:pt>
                <c:pt idx="116">
                  <c:v>9.1956292899807064E-3</c:v>
                </c:pt>
                <c:pt idx="117">
                  <c:v>9.572190051203593E-3</c:v>
                </c:pt>
                <c:pt idx="118">
                  <c:v>9.9622850885154948E-3</c:v>
                </c:pt>
                <c:pt idx="119">
                  <c:v>1.0366315927918392E-2</c:v>
                </c:pt>
                <c:pt idx="120">
                  <c:v>1.0784692428569682E-2</c:v>
                </c:pt>
                <c:pt idx="121">
                  <c:v>1.1217832810559337E-2</c:v>
                </c:pt>
                <c:pt idx="122">
                  <c:v>1.1666163676089469E-2</c:v>
                </c:pt>
                <c:pt idx="123">
                  <c:v>1.2130120023779901E-2</c:v>
                </c:pt>
                <c:pt idx="124">
                  <c:v>1.2610145255820094E-2</c:v>
                </c:pt>
                <c:pt idx="125">
                  <c:v>1.3106691177687804E-2</c:v>
                </c:pt>
                <c:pt idx="126">
                  <c:v>1.3620217990152625E-2</c:v>
                </c:pt>
                <c:pt idx="127">
                  <c:v>1.415119427328332E-2</c:v>
                </c:pt>
                <c:pt idx="128">
                  <c:v>1.4700096962177301E-2</c:v>
                </c:pt>
                <c:pt idx="129">
                  <c:v>1.5267411314129902E-2</c:v>
                </c:pt>
                <c:pt idx="130">
                  <c:v>1.5853630866964459E-2</c:v>
                </c:pt>
                <c:pt idx="131">
                  <c:v>1.6459257388241617E-2</c:v>
                </c:pt>
                <c:pt idx="132">
                  <c:v>1.7084800815072174E-2</c:v>
                </c:pt>
                <c:pt idx="133">
                  <c:v>1.7730779184255939E-2</c:v>
                </c:pt>
                <c:pt idx="134">
                  <c:v>1.839771855247524E-2</c:v>
                </c:pt>
                <c:pt idx="135">
                  <c:v>1.9086152906271709E-2</c:v>
                </c:pt>
                <c:pt idx="136">
                  <c:v>1.9796624061541129E-2</c:v>
                </c:pt>
                <c:pt idx="137">
                  <c:v>2.0529681552283963E-2</c:v>
                </c:pt>
                <c:pt idx="138">
                  <c:v>2.1285882508353927E-2</c:v>
                </c:pt>
                <c:pt idx="139">
                  <c:v>2.2065791521953163E-2</c:v>
                </c:pt>
                <c:pt idx="140">
                  <c:v>2.2869980502626959E-2</c:v>
                </c:pt>
                <c:pt idx="141">
                  <c:v>2.3699028520519225E-2</c:v>
                </c:pt>
                <c:pt idx="142">
                  <c:v>2.4553521637654594E-2</c:v>
                </c:pt>
                <c:pt idx="143">
                  <c:v>2.5434052727023249E-2</c:v>
                </c:pt>
                <c:pt idx="144">
                  <c:v>2.6341221279250319E-2</c:v>
                </c:pt>
                <c:pt idx="145">
                  <c:v>2.727563319664162E-2</c:v>
                </c:pt>
                <c:pt idx="146">
                  <c:v>2.8237900574407879E-2</c:v>
                </c:pt>
                <c:pt idx="147">
                  <c:v>2.9228641468876264E-2</c:v>
                </c:pt>
                <c:pt idx="148">
                  <c:v>3.0248479652514152E-2</c:v>
                </c:pt>
                <c:pt idx="149">
                  <c:v>3.1298044355593468E-2</c:v>
                </c:pt>
                <c:pt idx="150">
                  <c:v>3.2377969994345251E-2</c:v>
                </c:pt>
                <c:pt idx="151">
                  <c:v>3.3488895885457559E-2</c:v>
                </c:pt>
                <c:pt idx="152">
                  <c:v>3.4631465946789043E-2</c:v>
                </c:pt>
                <c:pt idx="153">
                  <c:v>3.5806328384181879E-2</c:v>
                </c:pt>
                <c:pt idx="154">
                  <c:v>3.7014135364270825E-2</c:v>
                </c:pt>
                <c:pt idx="155">
                  <c:v>3.825554267320417E-2</c:v>
                </c:pt>
                <c:pt idx="156">
                  <c:v>3.9531209361201941E-2</c:v>
                </c:pt>
                <c:pt idx="157">
                  <c:v>4.0841797372899329E-2</c:v>
                </c:pt>
                <c:pt idx="158">
                  <c:v>4.218797116343357E-2</c:v>
                </c:pt>
                <c:pt idx="159">
                  <c:v>4.3570397300256303E-2</c:v>
                </c:pt>
                <c:pt idx="160">
                  <c:v>4.4989744050664138E-2</c:v>
                </c:pt>
                <c:pt idx="161">
                  <c:v>4.6446680955066232E-2</c:v>
                </c:pt>
                <c:pt idx="162">
                  <c:v>4.7941878386019231E-2</c:v>
                </c:pt>
                <c:pt idx="163">
                  <c:v>4.9476007093085229E-2</c:v>
                </c:pt>
                <c:pt idx="164">
                  <c:v>5.1049737733584427E-2</c:v>
                </c:pt>
                <c:pt idx="165">
                  <c:v>5.2663740389336723E-2</c:v>
                </c:pt>
                <c:pt idx="166">
                  <c:v>5.4318684069507669E-2</c:v>
                </c:pt>
                <c:pt idx="167">
                  <c:v>5.6015236199690774E-2</c:v>
                </c:pt>
                <c:pt idx="168">
                  <c:v>5.7754062097390285E-2</c:v>
                </c:pt>
                <c:pt idx="169">
                  <c:v>5.9535824434077289E-2</c:v>
                </c:pt>
                <c:pt idx="170">
                  <c:v>6.1361182684026183E-2</c:v>
                </c:pt>
                <c:pt idx="171">
                  <c:v>6.3230792560154611E-2</c:v>
                </c:pt>
                <c:pt idx="172">
                  <c:v>6.5145305437114318E-2</c:v>
                </c:pt>
                <c:pt idx="173">
                  <c:v>6.7105367761908424E-2</c:v>
                </c:pt>
                <c:pt idx="174">
                  <c:v>6.9111620452324829E-2</c:v>
                </c:pt>
                <c:pt idx="175">
                  <c:v>7.1164698283511393E-2</c:v>
                </c:pt>
                <c:pt idx="176">
                  <c:v>7.3265229263030598E-2</c:v>
                </c:pt>
                <c:pt idx="177">
                  <c:v>7.5413833994766991E-2</c:v>
                </c:pt>
                <c:pt idx="178">
                  <c:v>7.7611125032073916E-2</c:v>
                </c:pt>
                <c:pt idx="179">
                  <c:v>7.9857706220582539E-2</c:v>
                </c:pt>
                <c:pt idx="180">
                  <c:v>8.2154172031107572E-2</c:v>
                </c:pt>
                <c:pt idx="181">
                  <c:v>8.4501106883120861E-2</c:v>
                </c:pt>
                <c:pt idx="182">
                  <c:v>8.6899084459280074E-2</c:v>
                </c:pt>
                <c:pt idx="183">
                  <c:v>8.9348667011527313E-2</c:v>
                </c:pt>
                <c:pt idx="184">
                  <c:v>9.1850404659297488E-2</c:v>
                </c:pt>
                <c:pt idx="185">
                  <c:v>9.4404834680396635E-2</c:v>
                </c:pt>
                <c:pt idx="186">
                  <c:v>9.7012480795140743E-2</c:v>
                </c:pt>
                <c:pt idx="187">
                  <c:v>9.9673852444360139E-2</c:v>
                </c:pt>
                <c:pt idx="188">
                  <c:v>0.10238944406190807</c:v>
                </c:pt>
                <c:pt idx="189">
                  <c:v>0.10515973434232588</c:v>
                </c:pt>
                <c:pt idx="190">
                  <c:v>0.10798518550434427</c:v>
                </c:pt>
                <c:pt idx="191">
                  <c:v>0.11086624255092428</c:v>
                </c:pt>
                <c:pt idx="192">
                  <c:v>0.11380333252655604</c:v>
                </c:pt>
                <c:pt idx="193">
                  <c:v>0.11679686377256218</c:v>
                </c:pt>
                <c:pt idx="194">
                  <c:v>0.11984722518116686</c:v>
                </c:pt>
                <c:pt idx="195">
                  <c:v>0.12295478544911742</c:v>
                </c:pt>
                <c:pt idx="196">
                  <c:v>0.1261198923316561</c:v>
                </c:pt>
                <c:pt idx="197">
                  <c:v>0.12934287189766897</c:v>
                </c:pt>
                <c:pt idx="198">
                  <c:v>0.13262402778684454</c:v>
                </c:pt>
                <c:pt idx="199">
                  <c:v>0.13596364046970083</c:v>
                </c:pt>
                <c:pt idx="200">
                  <c:v>0.13936196651135019</c:v>
                </c:pt>
                <c:pt idx="201">
                  <c:v>0.14281923783988895</c:v>
                </c:pt>
                <c:pt idx="202">
                  <c:v>0.14633566102030945</c:v>
                </c:pt>
                <c:pt idx="203">
                  <c:v>0.14991141653484877</c:v>
                </c:pt>
                <c:pt idx="204">
                  <c:v>0.1535466580706977</c:v>
                </c:pt>
                <c:pt idx="205">
                  <c:v>0.15724151181600429</c:v>
                </c:pt>
                <c:pt idx="206">
                  <c:v>0.16099607576511943</c:v>
                </c:pt>
                <c:pt idx="207">
                  <c:v>0.16481041903403243</c:v>
                </c:pt>
                <c:pt idx="208">
                  <c:v>0.16868458118696136</c:v>
                </c:pt>
                <c:pt idx="209">
                  <c:v>0.17261857157506164</c:v>
                </c:pt>
                <c:pt idx="210">
                  <c:v>0.1766123686882238</c:v>
                </c:pt>
                <c:pt idx="211">
                  <c:v>0.18066591952093414</c:v>
                </c:pt>
                <c:pt idx="212">
                  <c:v>0.18477913895317397</c:v>
                </c:pt>
                <c:pt idx="213">
                  <c:v>0.1889519091473339</c:v>
                </c:pt>
                <c:pt idx="214">
                  <c:v>0.19318407896211545</c:v>
                </c:pt>
                <c:pt idx="215">
                  <c:v>0.19747546338439995</c:v>
                </c:pt>
                <c:pt idx="216">
                  <c:v>0.20182584298004022</c:v>
                </c:pt>
                <c:pt idx="217">
                  <c:v>0.20623496336455657</c:v>
                </c:pt>
                <c:pt idx="218">
                  <c:v>0.2107025346946742</c:v>
                </c:pt>
                <c:pt idx="219">
                  <c:v>0.21522823118166504</c:v>
                </c:pt>
                <c:pt idx="220">
                  <c:v>0.21981169062742389</c:v>
                </c:pt>
                <c:pt idx="221">
                  <c:v>0.22445251398420765</c:v>
                </c:pt>
                <c:pt idx="222">
                  <c:v>0.22915026493895227</c:v>
                </c:pt>
                <c:pt idx="223">
                  <c:v>0.23390446952306029</c:v>
                </c:pt>
                <c:pt idx="224">
                  <c:v>0.23871461574855049</c:v>
                </c:pt>
                <c:pt idx="225">
                  <c:v>0.24358015327142321</c:v>
                </c:pt>
                <c:pt idx="226">
                  <c:v>0.24850049308309721</c:v>
                </c:pt>
                <c:pt idx="227">
                  <c:v>0.25347500723073113</c:v>
                </c:pt>
                <c:pt idx="228">
                  <c:v>0.2585030285672365</c:v>
                </c:pt>
                <c:pt idx="229">
                  <c:v>0.26358385053176253</c:v>
                </c:pt>
                <c:pt idx="230">
                  <c:v>0.26871672696139465</c:v>
                </c:pt>
                <c:pt idx="231">
                  <c:v>0.27390087193479873</c:v>
                </c:pt>
                <c:pt idx="232">
                  <c:v>0.27913545964850273</c:v>
                </c:pt>
                <c:pt idx="233">
                  <c:v>0.28441962432648205</c:v>
                </c:pt>
                <c:pt idx="234">
                  <c:v>0.28975246016367923</c:v>
                </c:pt>
                <c:pt idx="235">
                  <c:v>0.29513302130406449</c:v>
                </c:pt>
                <c:pt idx="236">
                  <c:v>0.30056032185379389</c:v>
                </c:pt>
                <c:pt idx="237">
                  <c:v>0.30603333593000132</c:v>
                </c:pt>
                <c:pt idx="238">
                  <c:v>0.31155099774571859</c:v>
                </c:pt>
                <c:pt idx="239">
                  <c:v>0.31711220173136873</c:v>
                </c:pt>
                <c:pt idx="240">
                  <c:v>0.3227158026932585</c:v>
                </c:pt>
                <c:pt idx="241">
                  <c:v>0.32836061600943339</c:v>
                </c:pt>
                <c:pt idx="242">
                  <c:v>0.33404541786323577</c:v>
                </c:pt>
                <c:pt idx="243">
                  <c:v>0.33976894551484738</c:v>
                </c:pt>
                <c:pt idx="244">
                  <c:v>0.34552989761106723</c:v>
                </c:pt>
                <c:pt idx="245">
                  <c:v>0.35132693453351715</c:v>
                </c:pt>
                <c:pt idx="246">
                  <c:v>0.35715867878543639</c:v>
                </c:pt>
                <c:pt idx="247">
                  <c:v>0.3630237154171651</c:v>
                </c:pt>
                <c:pt idx="248">
                  <c:v>0.3689205924903825</c:v>
                </c:pt>
                <c:pt idx="249">
                  <c:v>0.37484782158110375</c:v>
                </c:pt>
                <c:pt idx="250">
                  <c:v>0.38080387832140372</c:v>
                </c:pt>
                <c:pt idx="251">
                  <c:v>0.38678720297977714</c:v>
                </c:pt>
                <c:pt idx="252">
                  <c:v>0.3927962010799953</c:v>
                </c:pt>
                <c:pt idx="253">
                  <c:v>0.39882924405828335</c:v>
                </c:pt>
                <c:pt idx="254">
                  <c:v>0.40488466995856071</c:v>
                </c:pt>
                <c:pt idx="255">
                  <c:v>0.41096078416547693</c:v>
                </c:pt>
                <c:pt idx="256">
                  <c:v>0.41705586017488383</c:v>
                </c:pt>
                <c:pt idx="257">
                  <c:v>0.4231681404013683</c:v>
                </c:pt>
                <c:pt idx="258">
                  <c:v>0.42929583702239266</c:v>
                </c:pt>
                <c:pt idx="259">
                  <c:v>0.43543713285855279</c:v>
                </c:pt>
                <c:pt idx="260">
                  <c:v>0.44159018228941327</c:v>
                </c:pt>
                <c:pt idx="261">
                  <c:v>0.44775311220431718</c:v>
                </c:pt>
                <c:pt idx="262">
                  <c:v>0.45392402298753337</c:v>
                </c:pt>
                <c:pt idx="263">
                  <c:v>0.46010098953704098</c:v>
                </c:pt>
                <c:pt idx="264">
                  <c:v>0.46628206231620778</c:v>
                </c:pt>
                <c:pt idx="265">
                  <c:v>0.47246526843757225</c:v>
                </c:pt>
                <c:pt idx="266">
                  <c:v>0.4786486127778834</c:v>
                </c:pt>
                <c:pt idx="267">
                  <c:v>0.48483007912351633</c:v>
                </c:pt>
                <c:pt idx="268">
                  <c:v>0.4910076313453226</c:v>
                </c:pt>
                <c:pt idx="269">
                  <c:v>0.49717921460194142</c:v>
                </c:pt>
                <c:pt idx="270">
                  <c:v>0.50334275657053884</c:v>
                </c:pt>
                <c:pt idx="271">
                  <c:v>0.50949616870391845</c:v>
                </c:pt>
                <c:pt idx="272">
                  <c:v>0.51563734751288282</c:v>
                </c:pt>
                <c:pt idx="273">
                  <c:v>0.5217641758727033</c:v>
                </c:pt>
                <c:pt idx="274">
                  <c:v>0.52787452435250004</c:v>
                </c:pt>
                <c:pt idx="275">
                  <c:v>0.53396625256631036</c:v>
                </c:pt>
                <c:pt idx="276">
                  <c:v>0.54003721054457954</c:v>
                </c:pt>
                <c:pt idx="277">
                  <c:v>0.54608524012477044</c:v>
                </c:pt>
                <c:pt idx="278">
                  <c:v>0.55210817635976017</c:v>
                </c:pt>
                <c:pt idx="279">
                  <c:v>0.55810384894266118</c:v>
                </c:pt>
                <c:pt idx="280">
                  <c:v>0.56407008364666877</c:v>
                </c:pt>
                <c:pt idx="281">
                  <c:v>0.57000470377851298</c:v>
                </c:pt>
                <c:pt idx="282">
                  <c:v>0.57590553164406644</c:v>
                </c:pt>
                <c:pt idx="283">
                  <c:v>0.58177039002463016</c:v>
                </c:pt>
                <c:pt idx="284">
                  <c:v>0.58759710366240936</c:v>
                </c:pt>
                <c:pt idx="285">
                  <c:v>0.59338350075365542</c:v>
                </c:pt>
                <c:pt idx="286">
                  <c:v>0.59912741444794126</c:v>
                </c:pt>
                <c:pt idx="287">
                  <c:v>0.60482668435202325</c:v>
                </c:pt>
                <c:pt idx="288">
                  <c:v>0.61047915803672304</c:v>
                </c:pt>
                <c:pt idx="289">
                  <c:v>0.61608269254524861</c:v>
                </c:pt>
                <c:pt idx="290">
                  <c:v>0.62163515590137741</c:v>
                </c:pt>
                <c:pt idx="291">
                  <c:v>0.62713442861590163</c:v>
                </c:pt>
                <c:pt idx="292">
                  <c:v>0.63257840518974162</c:v>
                </c:pt>
                <c:pt idx="293">
                  <c:v>0.63796499561212305</c:v>
                </c:pt>
                <c:pt idx="294">
                  <c:v>0.64329212685222181</c:v>
                </c:pt>
                <c:pt idx="295">
                  <c:v>0.64855774434267321</c:v>
                </c:pt>
                <c:pt idx="296">
                  <c:v>0.65375981345334999</c:v>
                </c:pt>
                <c:pt idx="297">
                  <c:v>0.658896320953825</c:v>
                </c:pt>
                <c:pt idx="298">
                  <c:v>0.66396527646293579</c:v>
                </c:pt>
                <c:pt idx="299">
                  <c:v>0.66896471388388123</c:v>
                </c:pt>
                <c:pt idx="300">
                  <c:v>0.67389269282329933</c:v>
                </c:pt>
                <c:pt idx="301">
                  <c:v>0.67874729999277938</c:v>
                </c:pt>
                <c:pt idx="302">
                  <c:v>0.68352665059130013</c:v>
                </c:pt>
                <c:pt idx="303">
                  <c:v>0.68822888966707252</c:v>
                </c:pt>
                <c:pt idx="304">
                  <c:v>0.69285219345732962</c:v>
                </c:pt>
                <c:pt idx="305">
                  <c:v>0.69739477070459366</c:v>
                </c:pt>
                <c:pt idx="306">
                  <c:v>0.7018548639479979</c:v>
                </c:pt>
                <c:pt idx="307">
                  <c:v>0.70623075078826569</c:v>
                </c:pt>
                <c:pt idx="308">
                  <c:v>0.71052074512497509</c:v>
                </c:pt>
                <c:pt idx="309">
                  <c:v>0.71472319836477527</c:v>
                </c:pt>
                <c:pt idx="310">
                  <c:v>0.71883650059925397</c:v>
                </c:pt>
                <c:pt idx="311">
                  <c:v>0.72285908175118974</c:v>
                </c:pt>
                <c:pt idx="312">
                  <c:v>0.7267894126879676</c:v>
                </c:pt>
                <c:pt idx="313">
                  <c:v>0.73062600630096486</c:v>
                </c:pt>
                <c:pt idx="314">
                  <c:v>0.73436741854977394</c:v>
                </c:pt>
                <c:pt idx="315">
                  <c:v>0.73801224947015065</c:v>
                </c:pt>
                <c:pt idx="316">
                  <c:v>0.74155914414464319</c:v>
                </c:pt>
                <c:pt idx="317">
                  <c:v>0.74500679363488498</c:v>
                </c:pt>
                <c:pt idx="318">
                  <c:v>0.74835393587459709</c:v>
                </c:pt>
                <c:pt idx="319">
                  <c:v>0.75159935652238474</c:v>
                </c:pt>
                <c:pt idx="320">
                  <c:v>0.75474188977347068</c:v>
                </c:pt>
                <c:pt idx="321">
                  <c:v>0.75778041912955418</c:v>
                </c:pt>
                <c:pt idx="322">
                  <c:v>0.76071387812604174</c:v>
                </c:pt>
                <c:pt idx="323">
                  <c:v>0.7635412510159435</c:v>
                </c:pt>
                <c:pt idx="324">
                  <c:v>0.76626157340979517</c:v>
                </c:pt>
                <c:pt idx="325">
                  <c:v>0.76887393287100325</c:v>
                </c:pt>
                <c:pt idx="326">
                  <c:v>0.77137746946608865</c:v>
                </c:pt>
                <c:pt idx="327">
                  <c:v>0.77377137626934156</c:v>
                </c:pt>
                <c:pt idx="328">
                  <c:v>0.77605489982146958</c:v>
                </c:pt>
                <c:pt idx="329">
                  <c:v>0.7782273405418757</c:v>
                </c:pt>
                <c:pt idx="330">
                  <c:v>0.78028805309426141</c:v>
                </c:pt>
                <c:pt idx="331">
                  <c:v>0.78223644670530323</c:v>
                </c:pt>
                <c:pt idx="332">
                  <c:v>0.7840719854362197</c:v>
                </c:pt>
                <c:pt idx="333">
                  <c:v>0.78579418840709758</c:v>
                </c:pt>
                <c:pt idx="334">
                  <c:v>0.78740262997390131</c:v>
                </c:pt>
                <c:pt idx="335">
                  <c:v>0.78889693985816278</c:v>
                </c:pt>
                <c:pt idx="336">
                  <c:v>0.79027680322938354</c:v>
                </c:pt>
                <c:pt idx="337">
                  <c:v>0.79154196074026473</c:v>
                </c:pt>
                <c:pt idx="338">
                  <c:v>0.79269220851492028</c:v>
                </c:pt>
                <c:pt idx="339">
                  <c:v>0.79372739809028792</c:v>
                </c:pt>
                <c:pt idx="340">
                  <c:v>0.7946474363110192</c:v>
                </c:pt>
                <c:pt idx="341">
                  <c:v>0.7954522851781719</c:v>
                </c:pt>
                <c:pt idx="342">
                  <c:v>0.79614196165209428</c:v>
                </c:pt>
                <c:pt idx="343">
                  <c:v>0.79671653740993542</c:v>
                </c:pt>
                <c:pt idx="344">
                  <c:v>0.79717613855827796</c:v>
                </c:pt>
                <c:pt idx="345">
                  <c:v>0.79752094530143214</c:v>
                </c:pt>
                <c:pt idx="346">
                  <c:v>0.79775119156599383</c:v>
                </c:pt>
                <c:pt idx="347">
                  <c:v>0.79786716458230156</c:v>
                </c:pt>
                <c:pt idx="348">
                  <c:v>0.79786920442349318</c:v>
                </c:pt>
                <c:pt idx="349">
                  <c:v>0.79775770350290276</c:v>
                </c:pt>
                <c:pt idx="350">
                  <c:v>0.79753310603057825</c:v>
                </c:pt>
                <c:pt idx="351">
                  <c:v>0.79719590742975854</c:v>
                </c:pt>
                <c:pt idx="352">
                  <c:v>0.79674665371417974</c:v>
                </c:pt>
                <c:pt idx="353">
                  <c:v>0.79618594082712668</c:v>
                </c:pt>
                <c:pt idx="354">
                  <c:v>0.79551441394318512</c:v>
                </c:pt>
                <c:pt idx="355">
                  <c:v>0.79473276673369042</c:v>
                </c:pt>
                <c:pt idx="356">
                  <c:v>0.79384174059689749</c:v>
                </c:pt>
                <c:pt idx="357">
                  <c:v>0.79284212385394348</c:v>
                </c:pt>
                <c:pt idx="358">
                  <c:v>0.79173475091169176</c:v>
                </c:pt>
                <c:pt idx="359">
                  <c:v>0.79052050139359642</c:v>
                </c:pt>
                <c:pt idx="360">
                  <c:v>0.78920029923973201</c:v>
                </c:pt>
                <c:pt idx="361">
                  <c:v>0.78777511177718762</c:v>
                </c:pt>
                <c:pt idx="362">
                  <c:v>0.78624594876202258</c:v>
                </c:pt>
                <c:pt idx="363">
                  <c:v>0.78461386139402489</c:v>
                </c:pt>
                <c:pt idx="364">
                  <c:v>0.7828799413055253</c:v>
                </c:pt>
                <c:pt idx="365">
                  <c:v>0.78104531952554168</c:v>
                </c:pt>
                <c:pt idx="366">
                  <c:v>0.77911116542054326</c:v>
                </c:pt>
                <c:pt idx="367">
                  <c:v>0.77707868561314719</c:v>
                </c:pt>
                <c:pt idx="368">
                  <c:v>0.77494912288006057</c:v>
                </c:pt>
                <c:pt idx="369">
                  <c:v>0.77272375503060931</c:v>
                </c:pt>
                <c:pt idx="370">
                  <c:v>0.77040389376718599</c:v>
                </c:pt>
                <c:pt idx="371">
                  <c:v>0.76799088352897427</c:v>
                </c:pt>
                <c:pt idx="372">
                  <c:v>0.76548610032029718</c:v>
                </c:pt>
                <c:pt idx="373">
                  <c:v>0.76289095052495326</c:v>
                </c:pt>
                <c:pt idx="374">
                  <c:v>0.76020686970789519</c:v>
                </c:pt>
                <c:pt idx="375">
                  <c:v>0.75743532140561587</c:v>
                </c:pt>
                <c:pt idx="376">
                  <c:v>0.7545777959065908</c:v>
                </c:pt>
                <c:pt idx="377">
                  <c:v>0.75163580902314042</c:v>
                </c:pt>
                <c:pt idx="378">
                  <c:v>0.74861090085604698</c:v>
                </c:pt>
                <c:pt idx="379">
                  <c:v>0.74550463455327687</c:v>
                </c:pt>
                <c:pt idx="380">
                  <c:v>0.7423185950641279</c:v>
                </c:pt>
                <c:pt idx="381">
                  <c:v>0.73905438789012712</c:v>
                </c:pt>
                <c:pt idx="382">
                  <c:v>0.73571363783397936</c:v>
                </c:pt>
                <c:pt idx="383">
                  <c:v>0.73229798774786004</c:v>
                </c:pt>
                <c:pt idx="384">
                  <c:v>0.72880909728232324</c:v>
                </c:pt>
                <c:pt idx="385">
                  <c:v>0.72524864163708636</c:v>
                </c:pt>
                <c:pt idx="386">
                  <c:v>0.72161831031492174</c:v>
                </c:pt>
                <c:pt idx="387">
                  <c:v>0.7179198058798788</c:v>
                </c:pt>
                <c:pt idx="388">
                  <c:v>0.71415484272102159</c:v>
                </c:pt>
                <c:pt idx="389">
                  <c:v>0.71032514582286321</c:v>
                </c:pt>
                <c:pt idx="390">
                  <c:v>0.70643244954363116</c:v>
                </c:pt>
                <c:pt idx="391">
                  <c:v>0.70247849640249393</c:v>
                </c:pt>
                <c:pt idx="392">
                  <c:v>0.69846503587682984</c:v>
                </c:pt>
                <c:pt idx="393">
                  <c:v>0.6943938232106146</c:v>
                </c:pt>
                <c:pt idx="394">
                  <c:v>0.69026661823494817</c:v>
                </c:pt>
                <c:pt idx="395">
                  <c:v>0.6860851842017387</c:v>
                </c:pt>
                <c:pt idx="396">
                  <c:v>0.68185128663150474</c:v>
                </c:pt>
                <c:pt idx="397">
                  <c:v>0.67756669217624388</c:v>
                </c:pt>
                <c:pt idx="398">
                  <c:v>0.67323316749827256</c:v>
                </c:pt>
                <c:pt idx="399">
                  <c:v>0.66885247816591054</c:v>
                </c:pt>
                <c:pt idx="400">
                  <c:v>0.66442638756685057</c:v>
                </c:pt>
                <c:pt idx="401">
                  <c:v>0.65995665584001861</c:v>
                </c:pt>
                <c:pt idx="402">
                  <c:v>0.65544503882669192</c:v>
                </c:pt>
                <c:pt idx="403">
                  <c:v>0.65089328704161087</c:v>
                </c:pt>
                <c:pt idx="404">
                  <c:v>0.64630314466477845</c:v>
                </c:pt>
                <c:pt idx="405">
                  <c:v>0.64167634855461064</c:v>
                </c:pt>
                <c:pt idx="406">
                  <c:v>0.63701462728305946</c:v>
                </c:pt>
                <c:pt idx="407">
                  <c:v>0.63231970019329609</c:v>
                </c:pt>
                <c:pt idx="408">
                  <c:v>0.62759327648050189</c:v>
                </c:pt>
                <c:pt idx="409">
                  <c:v>0.62283705429628067</c:v>
                </c:pt>
                <c:pt idx="410">
                  <c:v>0.61805271987716337</c:v>
                </c:pt>
                <c:pt idx="411">
                  <c:v>0.61324194669764853</c:v>
                </c:pt>
                <c:pt idx="412">
                  <c:v>0.60840639464817015</c:v>
                </c:pt>
                <c:pt idx="413">
                  <c:v>0.60354770923836321</c:v>
                </c:pt>
                <c:pt idx="414">
                  <c:v>0.59866752082594621</c:v>
                </c:pt>
                <c:pt idx="415">
                  <c:v>0.5937674438715167</c:v>
                </c:pt>
                <c:pt idx="416">
                  <c:v>0.58884907621950699</c:v>
                </c:pt>
                <c:pt idx="417">
                  <c:v>0.58391399840552027</c:v>
                </c:pt>
                <c:pt idx="418">
                  <c:v>0.57896377299022683</c:v>
                </c:pt>
                <c:pt idx="419">
                  <c:v>0.573999943919971</c:v>
                </c:pt>
                <c:pt idx="420">
                  <c:v>0.56902403591419493</c:v>
                </c:pt>
                <c:pt idx="421">
                  <c:v>0.56403755387976173</c:v>
                </c:pt>
                <c:pt idx="422">
                  <c:v>0.55904198235222025</c:v>
                </c:pt>
                <c:pt idx="423">
                  <c:v>0.55403878496402659</c:v>
                </c:pt>
                <c:pt idx="424">
                  <c:v>0.54902940393969768</c:v>
                </c:pt>
                <c:pt idx="425">
                  <c:v>0.54401525961784969</c:v>
                </c:pt>
                <c:pt idx="426">
                  <c:v>0.53899775000003514</c:v>
                </c:pt>
                <c:pt idx="427">
                  <c:v>0.53397825032627266</c:v>
                </c:pt>
                <c:pt idx="428">
                  <c:v>0.52895811267712156</c:v>
                </c:pt>
                <c:pt idx="429">
                  <c:v>0.52393866560213664</c:v>
                </c:pt>
                <c:pt idx="430">
                  <c:v>0.51892121377450606</c:v>
                </c:pt>
                <c:pt idx="431">
                  <c:v>0.5139070376716478</c:v>
                </c:pt>
                <c:pt idx="432">
                  <c:v>0.50889739328151795</c:v>
                </c:pt>
                <c:pt idx="433">
                  <c:v>0.5038935118343566</c:v>
                </c:pt>
                <c:pt idx="434">
                  <c:v>0.49889659955957399</c:v>
                </c:pt>
                <c:pt idx="435">
                  <c:v>0.4939078374674607</c:v>
                </c:pt>
                <c:pt idx="436">
                  <c:v>0.48892838115537551</c:v>
                </c:pt>
                <c:pt idx="437">
                  <c:v>0.48395936063805162</c:v>
                </c:pt>
                <c:pt idx="438">
                  <c:v>0.47900188020164119</c:v>
                </c:pt>
                <c:pt idx="439">
                  <c:v>0.47405701828109303</c:v>
                </c:pt>
                <c:pt idx="440">
                  <c:v>0.46912582736044756</c:v>
                </c:pt>
                <c:pt idx="441">
                  <c:v>0.46420933389561431</c:v>
                </c:pt>
                <c:pt idx="442">
                  <c:v>0.45930853825917806</c:v>
                </c:pt>
                <c:pt idx="443">
                  <c:v>0.45442441470677175</c:v>
                </c:pt>
                <c:pt idx="444">
                  <c:v>0.44955791136453116</c:v>
                </c:pt>
                <c:pt idx="445">
                  <c:v>0.44470995023714371</c:v>
                </c:pt>
                <c:pt idx="446">
                  <c:v>0.43988142723598461</c:v>
                </c:pt>
                <c:pt idx="447">
                  <c:v>0.43507321222682466</c:v>
                </c:pt>
                <c:pt idx="448">
                  <c:v>0.43028614909658669</c:v>
                </c:pt>
                <c:pt idx="449">
                  <c:v>0.42552105583861538</c:v>
                </c:pt>
                <c:pt idx="450">
                  <c:v>0.42077872465591754</c:v>
                </c:pt>
                <c:pt idx="451">
                  <c:v>0.41605992208182851</c:v>
                </c:pt>
                <c:pt idx="452">
                  <c:v>0.41136538911754433</c:v>
                </c:pt>
                <c:pt idx="453">
                  <c:v>0.40669584138596254</c:v>
                </c:pt>
                <c:pt idx="454">
                  <c:v>0.40205196930126885</c:v>
                </c:pt>
                <c:pt idx="455">
                  <c:v>0.39743443825369884</c:v>
                </c:pt>
                <c:pt idx="456">
                  <c:v>0.39284388880890692</c:v>
                </c:pt>
                <c:pt idx="457">
                  <c:v>0.38828093692137067</c:v>
                </c:pt>
                <c:pt idx="458">
                  <c:v>0.38374617416125661</c:v>
                </c:pt>
                <c:pt idx="459">
                  <c:v>0.37924016795417742</c:v>
                </c:pt>
                <c:pt idx="460">
                  <c:v>0.37476346183326642</c:v>
                </c:pt>
                <c:pt idx="461">
                  <c:v>0.37031657570299947</c:v>
                </c:pt>
                <c:pt idx="462">
                  <c:v>0.36590000611419782</c:v>
                </c:pt>
                <c:pt idx="463">
                  <c:v>0.36151422654964455</c:v>
                </c:pt>
                <c:pt idx="464">
                  <c:v>0.35715968771975465</c:v>
                </c:pt>
                <c:pt idx="465">
                  <c:v>0.35283681786774018</c:v>
                </c:pt>
                <c:pt idx="466">
                  <c:v>0.34854602308371907</c:v>
                </c:pt>
                <c:pt idx="467">
                  <c:v>0.34428768762722045</c:v>
                </c:pt>
                <c:pt idx="468">
                  <c:v>0.34006217425754554</c:v>
                </c:pt>
                <c:pt idx="469">
                  <c:v>0.33586982457144809</c:v>
                </c:pt>
                <c:pt idx="470">
                  <c:v>0.33171095934761213</c:v>
                </c:pt>
                <c:pt idx="471">
                  <c:v>0.32758587889740093</c:v>
                </c:pt>
                <c:pt idx="472">
                  <c:v>0.3234948634213714</c:v>
                </c:pt>
                <c:pt idx="473">
                  <c:v>0.31943817337104802</c:v>
                </c:pt>
                <c:pt idx="474">
                  <c:v>0.31541604981546256</c:v>
                </c:pt>
                <c:pt idx="475">
                  <c:v>0.31142871481197826</c:v>
                </c:pt>
                <c:pt idx="476">
                  <c:v>0.30747637178091758</c:v>
                </c:pt>
                <c:pt idx="477">
                  <c:v>0.30355920588353508</c:v>
                </c:pt>
                <c:pt idx="478">
                  <c:v>0.29967738440287722</c:v>
                </c:pt>
                <c:pt idx="479">
                  <c:v>0.29583105712708618</c:v>
                </c:pt>
                <c:pt idx="480">
                  <c:v>0.29202035673471521</c:v>
                </c:pt>
                <c:pt idx="481">
                  <c:v>0.28824539918163367</c:v>
                </c:pt>
                <c:pt idx="482">
                  <c:v>0.28450628408911038</c:v>
                </c:pt>
                <c:pt idx="483">
                  <c:v>0.28080309513267898</c:v>
                </c:pt>
                <c:pt idx="484">
                  <c:v>0.27713590043139463</c:v>
                </c:pt>
                <c:pt idx="485">
                  <c:v>0.27350475293710941</c:v>
                </c:pt>
                <c:pt idx="486">
                  <c:v>0.26990969082340199</c:v>
                </c:pt>
                <c:pt idx="487">
                  <c:v>0.26635073787381042</c:v>
                </c:pt>
                <c:pt idx="488">
                  <c:v>0.2628279038690286</c:v>
                </c:pt>
                <c:pt idx="489">
                  <c:v>0.25934118497273928</c:v>
                </c:pt>
                <c:pt idx="490">
                  <c:v>0.25589056411576894</c:v>
                </c:pt>
                <c:pt idx="491">
                  <c:v>0.25247601137826275</c:v>
                </c:pt>
                <c:pt idx="492">
                  <c:v>0.24909748436958656</c:v>
                </c:pt>
                <c:pt idx="493">
                  <c:v>0.24575492860568021</c:v>
                </c:pt>
                <c:pt idx="494">
                  <c:v>0.24244827788359513</c:v>
                </c:pt>
                <c:pt idx="495">
                  <c:v>0.23917745465296131</c:v>
                </c:pt>
                <c:pt idx="496">
                  <c:v>0.23594237038414237</c:v>
                </c:pt>
                <c:pt idx="497">
                  <c:v>0.23274292593284848</c:v>
                </c:pt>
                <c:pt idx="498">
                  <c:v>0.22957901190098762</c:v>
                </c:pt>
                <c:pt idx="499">
                  <c:v>0.22645050899355026</c:v>
                </c:pt>
                <c:pt idx="500">
                  <c:v>0.22335728837133018</c:v>
                </c:pt>
                <c:pt idx="501">
                  <c:v>0.22029921199929847</c:v>
                </c:pt>
                <c:pt idx="502">
                  <c:v>0.2172761329904585</c:v>
                </c:pt>
                <c:pt idx="503">
                  <c:v>0.21428789594501929</c:v>
                </c:pt>
                <c:pt idx="504">
                  <c:v>0.21133433728473672</c:v>
                </c:pt>
                <c:pt idx="505">
                  <c:v>0.20841528558228348</c:v>
                </c:pt>
                <c:pt idx="506">
                  <c:v>0.20553056188551619</c:v>
                </c:pt>
                <c:pt idx="507">
                  <c:v>0.20267998003652266</c:v>
                </c:pt>
                <c:pt idx="508">
                  <c:v>0.19986334698533781</c:v>
                </c:pt>
                <c:pt idx="509">
                  <c:v>0.19708046309823057</c:v>
                </c:pt>
                <c:pt idx="510">
                  <c:v>0.19433112246047038</c:v>
                </c:pt>
                <c:pt idx="511">
                  <c:v>0.19161511317349392</c:v>
                </c:pt>
                <c:pt idx="512">
                  <c:v>0.18893221764640003</c:v>
                </c:pt>
                <c:pt idx="513">
                  <c:v>0.18628221288171004</c:v>
                </c:pt>
                <c:pt idx="514">
                  <c:v>0.18366487075534044</c:v>
                </c:pt>
                <c:pt idx="515">
                  <c:v>0.18107995829074142</c:v>
                </c:pt>
                <c:pt idx="516">
                  <c:v>0.1785272379271641</c:v>
                </c:pt>
                <c:pt idx="517">
                  <c:v>0.17600646778202725</c:v>
                </c:pt>
                <c:pt idx="518">
                  <c:v>0.17351740190736048</c:v>
                </c:pt>
                <c:pt idx="519">
                  <c:v>0.17105979054031031</c:v>
                </c:pt>
                <c:pt idx="520">
                  <c:v>0.16863338034770042</c:v>
                </c:pt>
                <c:pt idx="521">
                  <c:v>0.16623791466464607</c:v>
                </c:pt>
                <c:pt idx="522">
                  <c:v>0.16387313372722773</c:v>
                </c:pt>
                <c:pt idx="523">
                  <c:v>0.1615387748992359</c:v>
                </c:pt>
                <c:pt idx="524">
                  <c:v>0.15923457289300574</c:v>
                </c:pt>
                <c:pt idx="525">
                  <c:v>0.15696025998436408</c:v>
                </c:pt>
                <c:pt idx="526">
                  <c:v>0.15471556622171906</c:v>
                </c:pt>
                <c:pt idx="527">
                  <c:v>0.15250021962932597</c:v>
                </c:pt>
                <c:pt idx="528">
                  <c:v>0.15031394640476931</c:v>
                </c:pt>
                <c:pt idx="529">
                  <c:v>0.14815647111070468</c:v>
                </c:pt>
                <c:pt idx="530">
                  <c:v>0.14602751686090965</c:v>
                </c:pt>
                <c:pt idx="531">
                  <c:v>0.14392680550069575</c:v>
                </c:pt>
                <c:pt idx="532">
                  <c:v>0.14185405778173921</c:v>
                </c:pt>
                <c:pt idx="533">
                  <c:v>0.13980899353139037</c:v>
                </c:pt>
                <c:pt idx="534">
                  <c:v>0.13779133181652631</c:v>
                </c:pt>
                <c:pt idx="535">
                  <c:v>0.13580079110201401</c:v>
                </c:pt>
                <c:pt idx="536">
                  <c:v>0.1338370894038545</c:v>
                </c:pt>
                <c:pt idx="537">
                  <c:v>0.13189994443708156</c:v>
                </c:pt>
                <c:pt idx="538">
                  <c:v>0.12998907375849073</c:v>
                </c:pt>
                <c:pt idx="539">
                  <c:v>0.12810419490427727</c:v>
                </c:pt>
                <c:pt idx="540">
                  <c:v>0.12624502552266392</c:v>
                </c:pt>
                <c:pt idx="541">
                  <c:v>0.1244112835016009</c:v>
                </c:pt>
                <c:pt idx="542">
                  <c:v>0.12260268709162279</c:v>
                </c:pt>
                <c:pt idx="543">
                  <c:v>0.1208189550239489</c:v>
                </c:pt>
                <c:pt idx="544">
                  <c:v>0.11905980662391447</c:v>
                </c:pt>
                <c:pt idx="545">
                  <c:v>0.11732496191982196</c:v>
                </c:pt>
                <c:pt idx="546">
                  <c:v>0.11561414174730243</c:v>
                </c:pt>
                <c:pt idx="547">
                  <c:v>0.11392706784927854</c:v>
                </c:pt>
                <c:pt idx="548">
                  <c:v>0.11226346297162064</c:v>
                </c:pt>
                <c:pt idx="549">
                  <c:v>0.11062305095458905</c:v>
                </c:pt>
                <c:pt idx="550">
                  <c:v>0.10900555682015536</c:v>
                </c:pt>
                <c:pt idx="551">
                  <c:v>0.10741070685529654</c:v>
                </c:pt>
                <c:pt idx="552">
                  <c:v>0.10583822869135538</c:v>
                </c:pt>
                <c:pt idx="553">
                  <c:v>0.10428785137956131</c:v>
                </c:pt>
                <c:pt idx="554">
                  <c:v>0.10275930546280561</c:v>
                </c:pt>
                <c:pt idx="555">
                  <c:v>0.10125232304376436</c:v>
                </c:pt>
                <c:pt idx="556">
                  <c:v>9.9766637849463033E-2</c:v>
                </c:pt>
                <c:pt idx="557">
                  <c:v>9.8301985292375771E-2</c:v>
                </c:pt>
                <c:pt idx="558">
                  <c:v>9.6858102528151926E-2</c:v>
                </c:pt>
                <c:pt idx="559">
                  <c:v>9.5434728510062239E-2</c:v>
                </c:pt>
                <c:pt idx="560">
                  <c:v>9.4031604040256137E-2</c:v>
                </c:pt>
                <c:pt idx="561">
                  <c:v>9.2648471817920811E-2</c:v>
                </c:pt>
                <c:pt idx="562">
                  <c:v>9.128507648443239E-2</c:v>
                </c:pt>
                <c:pt idx="563">
                  <c:v>8.9941164665588033E-2</c:v>
                </c:pt>
                <c:pt idx="564">
                  <c:v>8.8616485011007357E-2</c:v>
                </c:pt>
                <c:pt idx="565">
                  <c:v>8.7310788230790304E-2</c:v>
                </c:pt>
                <c:pt idx="566">
                  <c:v>8.6023827129517491E-2</c:v>
                </c:pt>
                <c:pt idx="567">
                  <c:v>8.4755356637678081E-2</c:v>
                </c:pt>
                <c:pt idx="568">
                  <c:v>8.3505133840609036E-2</c:v>
                </c:pt>
                <c:pt idx="569">
                  <c:v>8.2272918005028062E-2</c:v>
                </c:pt>
                <c:pt idx="570">
                  <c:v>8.1058470603241756E-2</c:v>
                </c:pt>
                <c:pt idx="571">
                  <c:v>7.9861555335108886E-2</c:v>
                </c:pt>
                <c:pt idx="572">
                  <c:v>7.8681938147837152E-2</c:v>
                </c:pt>
                <c:pt idx="573">
                  <c:v>7.7519387253690938E-2</c:v>
                </c:pt>
                <c:pt idx="574">
                  <c:v>7.6373673145685841E-2</c:v>
                </c:pt>
                <c:pt idx="575">
                  <c:v>7.5244568611344015E-2</c:v>
                </c:pt>
                <c:pt idx="576">
                  <c:v>7.413184874458352E-2</c:v>
                </c:pt>
                <c:pt idx="577">
                  <c:v>7.3035290955813029E-2</c:v>
                </c:pt>
                <c:pt idx="578">
                  <c:v>7.1954674980301642E-2</c:v>
                </c:pt>
                <c:pt idx="579">
                  <c:v>7.0889782884892477E-2</c:v>
                </c:pt>
                <c:pt idx="580">
                  <c:v>6.9840399073126502E-2</c:v>
                </c:pt>
                <c:pt idx="581">
                  <c:v>6.8806310288842293E-2</c:v>
                </c:pt>
                <c:pt idx="582">
                  <c:v>6.7787305618315405E-2</c:v>
                </c:pt>
                <c:pt idx="583">
                  <c:v>6.6783176490999602E-2</c:v>
                </c:pt>
                <c:pt idx="584">
                  <c:v>6.5793716678930581E-2</c:v>
                </c:pt>
                <c:pt idx="585">
                  <c:v>6.4818722294851513E-2</c:v>
                </c:pt>
                <c:pt idx="586">
                  <c:v>6.385799178911794E-2</c:v>
                </c:pt>
                <c:pt idx="587">
                  <c:v>6.2911325945438398E-2</c:v>
                </c:pt>
                <c:pt idx="588">
                  <c:v>6.1978527875504778E-2</c:v>
                </c:pt>
                <c:pt idx="589">
                  <c:v>6.1059403012566363E-2</c:v>
                </c:pt>
                <c:pt idx="590">
                  <c:v>6.0153759103998374E-2</c:v>
                </c:pt>
                <c:pt idx="591">
                  <c:v>5.9261406202915548E-2</c:v>
                </c:pt>
                <c:pt idx="592">
                  <c:v>5.8382156658879365E-2</c:v>
                </c:pt>
                <c:pt idx="593">
                  <c:v>5.7515825107745888E-2</c:v>
                </c:pt>
                <c:pt idx="594">
                  <c:v>5.6662228460700244E-2</c:v>
                </c:pt>
                <c:pt idx="595">
                  <c:v>5.582118589252185E-2</c:v>
                </c:pt>
                <c:pt idx="596">
                  <c:v>5.4992518829123468E-2</c:v>
                </c:pt>
                <c:pt idx="597">
                  <c:v>5.4176050934405522E-2</c:v>
                </c:pt>
                <c:pt idx="598">
                  <c:v>5.3371608096465947E-2</c:v>
                </c:pt>
                <c:pt idx="599">
                  <c:v>5.2579018413204337E-2</c:v>
                </c:pt>
                <c:pt idx="600">
                  <c:v>5.1798112177358031E-2</c:v>
                </c:pt>
                <c:pt idx="601">
                  <c:v>5.1028721861006272E-2</c:v>
                </c:pt>
                <c:pt idx="602">
                  <c:v>5.0270682099577503E-2</c:v>
                </c:pt>
                <c:pt idx="603">
                  <c:v>4.9523829675393462E-2</c:v>
                </c:pt>
                <c:pt idx="604">
                  <c:v>4.8788003500782634E-2</c:v>
                </c:pt>
                <c:pt idx="605">
                  <c:v>4.806304460079433E-2</c:v>
                </c:pt>
                <c:pt idx="606">
                  <c:v>4.7348796095543634E-2</c:v>
                </c:pt>
                <c:pt idx="607">
                  <c:v>4.6645103182216076E-2</c:v>
                </c:pt>
                <c:pt idx="608">
                  <c:v>4.5951813116760117E-2</c:v>
                </c:pt>
                <c:pt idx="609">
                  <c:v>4.5268775195294049E-2</c:v>
                </c:pt>
                <c:pt idx="610">
                  <c:v>4.4595840735253175E-2</c:v>
                </c:pt>
                <c:pt idx="611">
                  <c:v>4.393286305630191E-2</c:v>
                </c:pt>
                <c:pt idx="612">
                  <c:v>4.3279697461034529E-2</c:v>
                </c:pt>
                <c:pt idx="613">
                  <c:v>4.2636201215487238E-2</c:v>
                </c:pt>
                <c:pt idx="614">
                  <c:v>4.2002233529483235E-2</c:v>
                </c:pt>
                <c:pt idx="615">
                  <c:v>4.1377655536831787E-2</c:v>
                </c:pt>
                <c:pt idx="616">
                  <c:v>4.0762330275400917E-2</c:v>
                </c:pt>
                <c:pt idx="617">
                  <c:v>4.0156122667082975E-2</c:v>
                </c:pt>
                <c:pt idx="618">
                  <c:v>3.9558899497671163E-2</c:v>
                </c:pt>
                <c:pt idx="619">
                  <c:v>3.8970529396664247E-2</c:v>
                </c:pt>
                <c:pt idx="620">
                  <c:v>3.839088281701615E-2</c:v>
                </c:pt>
                <c:pt idx="621">
                  <c:v>3.781983201484608E-2</c:v>
                </c:pt>
                <c:pt idx="622">
                  <c:v>3.7257251029124132E-2</c:v>
                </c:pt>
                <c:pt idx="623">
                  <c:v>3.6703015661346705E-2</c:v>
                </c:pt>
                <c:pt idx="624">
                  <c:v>3.6157003455215248E-2</c:v>
                </c:pt>
                <c:pt idx="625">
                  <c:v>3.5619093676331107E-2</c:v>
                </c:pt>
                <c:pt idx="626">
                  <c:v>3.5089167291918834E-2</c:v>
                </c:pt>
                <c:pt idx="627">
                  <c:v>3.4567106950589337E-2</c:v>
                </c:pt>
                <c:pt idx="628">
                  <c:v>3.4052796962153895E-2</c:v>
                </c:pt>
                <c:pt idx="629">
                  <c:v>3.3546123277499368E-2</c:v>
                </c:pt>
                <c:pt idx="630">
                  <c:v>3.3046973468534281E-2</c:v>
                </c:pt>
                <c:pt idx="631">
                  <c:v>3.2555236708215203E-2</c:v>
                </c:pt>
                <c:pt idx="632">
                  <c:v>3.2070803750661729E-2</c:v>
                </c:pt>
                <c:pt idx="633">
                  <c:v>3.1593566911368616E-2</c:v>
                </c:pt>
                <c:pt idx="634">
                  <c:v>3.1123420047522391E-2</c:v>
                </c:pt>
                <c:pt idx="635">
                  <c:v>3.0660258538429918E-2</c:v>
                </c:pt>
                <c:pt idx="636">
                  <c:v>3.0203979266065314E-2</c:v>
                </c:pt>
                <c:pt idx="637">
                  <c:v>2.9754480595741872E-2</c:v>
                </c:pt>
                <c:pt idx="638">
                  <c:v>2.9311662356914493E-2</c:v>
                </c:pt>
                <c:pt idx="639">
                  <c:v>2.8875425824118374E-2</c:v>
                </c:pt>
                <c:pt idx="640">
                  <c:v>2.8445673698048825E-2</c:v>
                </c:pt>
                <c:pt idx="641">
                  <c:v>2.8022310086786992E-2</c:v>
                </c:pt>
                <c:pt idx="642">
                  <c:v>2.7605240487175865E-2</c:v>
                </c:pt>
                <c:pt idx="643">
                  <c:v>2.7194371766350436E-2</c:v>
                </c:pt>
                <c:pt idx="644">
                  <c:v>2.6789612143425855E-2</c:v>
                </c:pt>
                <c:pt idx="645">
                  <c:v>2.6390871171346766E-2</c:v>
                </c:pt>
                <c:pt idx="646">
                  <c:v>2.5998059718901009E-2</c:v>
                </c:pt>
                <c:pt idx="647">
                  <c:v>2.5611089952900432E-2</c:v>
                </c:pt>
                <c:pt idx="648">
                  <c:v>2.5229875320531264E-2</c:v>
                </c:pt>
                <c:pt idx="649">
                  <c:v>2.485433053187637E-2</c:v>
                </c:pt>
                <c:pt idx="650">
                  <c:v>2.4484371542611336E-2</c:v>
                </c:pt>
                <c:pt idx="651">
                  <c:v>2.4119915536876167E-2</c:v>
                </c:pt>
                <c:pt idx="652">
                  <c:v>2.3760880910324137E-2</c:v>
                </c:pt>
                <c:pt idx="653">
                  <c:v>2.3407187253349095E-2</c:v>
                </c:pt>
                <c:pt idx="654">
                  <c:v>2.3058755334492392E-2</c:v>
                </c:pt>
                <c:pt idx="655">
                  <c:v>2.271550708403032E-2</c:v>
                </c:pt>
                <c:pt idx="656">
                  <c:v>2.2377365577742829E-2</c:v>
                </c:pt>
                <c:pt idx="657">
                  <c:v>2.2044255020864132E-2</c:v>
                </c:pt>
                <c:pt idx="658">
                  <c:v>2.1716100732215547E-2</c:v>
                </c:pt>
                <c:pt idx="659">
                  <c:v>2.1392829128520894E-2</c:v>
                </c:pt>
                <c:pt idx="660">
                  <c:v>2.107436770890455E-2</c:v>
                </c:pt>
                <c:pt idx="661">
                  <c:v>2.0760645039572069E-2</c:v>
                </c:pt>
                <c:pt idx="662">
                  <c:v>2.0451590738673375E-2</c:v>
                </c:pt>
                <c:pt idx="663">
                  <c:v>2.014713546134804E-2</c:v>
                </c:pt>
                <c:pt idx="664">
                  <c:v>1.9847210884952442E-2</c:v>
                </c:pt>
                <c:pt idx="665">
                  <c:v>1.9551749694468195E-2</c:v>
                </c:pt>
                <c:pt idx="666">
                  <c:v>1.9260685568091268E-2</c:v>
                </c:pt>
                <c:pt idx="667">
                  <c:v>1.8973953163001118E-2</c:v>
                </c:pt>
                <c:pt idx="668">
                  <c:v>1.8691488101309037E-2</c:v>
                </c:pt>
                <c:pt idx="669">
                  <c:v>1.8413226956184848E-2</c:v>
                </c:pt>
                <c:pt idx="670">
                  <c:v>1.8139107238160992E-2</c:v>
                </c:pt>
                <c:pt idx="671">
                  <c:v>1.7869067381612959E-2</c:v>
                </c:pt>
                <c:pt idx="672">
                  <c:v>1.7603046731415026E-2</c:v>
                </c:pt>
                <c:pt idx="673">
                  <c:v>1.7340985529770165E-2</c:v>
                </c:pt>
                <c:pt idx="674">
                  <c:v>1.7082824903212751E-2</c:v>
                </c:pt>
                <c:pt idx="675">
                  <c:v>1.6828506849783067E-2</c:v>
                </c:pt>
                <c:pt idx="676">
                  <c:v>1.6577974226372014E-2</c:v>
                </c:pt>
                <c:pt idx="677">
                  <c:v>1.6331170736234898E-2</c:v>
                </c:pt>
                <c:pt idx="678">
                  <c:v>1.6088040916672746E-2</c:v>
                </c:pt>
                <c:pt idx="679">
                  <c:v>1.5848530126879746E-2</c:v>
                </c:pt>
                <c:pt idx="680">
                  <c:v>1.5612584535955355E-2</c:v>
                </c:pt>
                <c:pt idx="681">
                  <c:v>1.5380151111079588E-2</c:v>
                </c:pt>
                <c:pt idx="682">
                  <c:v>1.515117760584986E-2</c:v>
                </c:pt>
                <c:pt idx="683">
                  <c:v>1.4925612548777924E-2</c:v>
                </c:pt>
                <c:pt idx="684">
                  <c:v>1.4703405231945259E-2</c:v>
                </c:pt>
                <c:pt idx="685">
                  <c:v>1.4484505699815334E-2</c:v>
                </c:pt>
                <c:pt idx="686">
                  <c:v>1.4268864738201078E-2</c:v>
                </c:pt>
                <c:pt idx="687">
                  <c:v>1.4056433863385996E-2</c:v>
                </c:pt>
                <c:pt idx="688">
                  <c:v>1.384716531139721E-2</c:v>
                </c:pt>
                <c:pt idx="689">
                  <c:v>1.3641012027428774E-2</c:v>
                </c:pt>
                <c:pt idx="690">
                  <c:v>1.3437927655413648E-2</c:v>
                </c:pt>
                <c:pt idx="691">
                  <c:v>1.323786652774258E-2</c:v>
                </c:pt>
                <c:pt idx="692">
                  <c:v>1.3040783655128249E-2</c:v>
                </c:pt>
                <c:pt idx="693">
                  <c:v>1.2846634716612989E-2</c:v>
                </c:pt>
                <c:pt idx="694">
                  <c:v>1.2655376049718385E-2</c:v>
                </c:pt>
                <c:pt idx="695">
                  <c:v>1.2466964640735063E-2</c:v>
                </c:pt>
                <c:pt idx="696">
                  <c:v>1.228135811515097E-2</c:v>
                </c:pt>
                <c:pt idx="697">
                  <c:v>1.2098514728216499E-2</c:v>
                </c:pt>
                <c:pt idx="698">
                  <c:v>1.1918393355644701E-2</c:v>
                </c:pt>
                <c:pt idx="699">
                  <c:v>1.1740953484444991E-2</c:v>
                </c:pt>
                <c:pt idx="700">
                  <c:v>1.1566155203888605E-2</c:v>
                </c:pt>
                <c:pt idx="701">
                  <c:v>1.1393959196604169E-2</c:v>
                </c:pt>
                <c:pt idx="702">
                  <c:v>1.1224326729801771E-2</c:v>
                </c:pt>
                <c:pt idx="703">
                  <c:v>1.1057219646623713E-2</c:v>
                </c:pt>
                <c:pt idx="704">
                  <c:v>1.0892600357620545E-2</c:v>
                </c:pt>
                <c:pt idx="705">
                  <c:v>1.0730431832350566E-2</c:v>
                </c:pt>
                <c:pt idx="706">
                  <c:v>1.0570677591101208E-2</c:v>
                </c:pt>
                <c:pt idx="707">
                  <c:v>1.0413301696730746E-2</c:v>
                </c:pt>
                <c:pt idx="708">
                  <c:v>1.025826874662868E-2</c:v>
                </c:pt>
                <c:pt idx="709">
                  <c:v>1.0105543864793213E-2</c:v>
                </c:pt>
                <c:pt idx="710">
                  <c:v>9.9550926940242621E-3</c:v>
                </c:pt>
                <c:pt idx="711">
                  <c:v>9.8068813882304356E-3</c:v>
                </c:pt>
                <c:pt idx="712">
                  <c:v>9.6608766048484167E-3</c:v>
                </c:pt>
                <c:pt idx="713">
                  <c:v>9.5170454973732398E-3</c:v>
                </c:pt>
                <c:pt idx="714">
                  <c:v>9.3753557079979139E-3</c:v>
                </c:pt>
                <c:pt idx="715">
                  <c:v>9.2357753603609059E-3</c:v>
                </c:pt>
                <c:pt idx="716">
                  <c:v>9.0982730523999893E-3</c:v>
                </c:pt>
                <c:pt idx="717">
                  <c:v>8.9628178493109788E-3</c:v>
                </c:pt>
                <c:pt idx="718">
                  <c:v>8.8293792766098878E-3</c:v>
                </c:pt>
                <c:pt idx="719">
                  <c:v>8.6979273132970665E-3</c:v>
                </c:pt>
                <c:pt idx="720">
                  <c:v>8.5684323851218814E-3</c:v>
                </c:pt>
                <c:pt idx="721">
                  <c:v>8.4408653579465583E-3</c:v>
                </c:pt>
                <c:pt idx="722">
                  <c:v>8.3151975312077166E-3</c:v>
                </c:pt>
                <c:pt idx="723">
                  <c:v>8.1914006314743049E-3</c:v>
                </c:pt>
                <c:pt idx="724">
                  <c:v>8.069446806100479E-3</c:v>
                </c:pt>
                <c:pt idx="725">
                  <c:v>7.9493086169721491E-3</c:v>
                </c:pt>
                <c:pt idx="726">
                  <c:v>7.8309590343458146E-3</c:v>
                </c:pt>
                <c:pt idx="727">
                  <c:v>7.7143714307783655E-3</c:v>
                </c:pt>
                <c:pt idx="728">
                  <c:v>7.5995195751465926E-3</c:v>
                </c:pt>
                <c:pt idx="729">
                  <c:v>7.4863776267550669E-3</c:v>
                </c:pt>
                <c:pt idx="730">
                  <c:v>7.3749201295311316E-3</c:v>
                </c:pt>
                <c:pt idx="731">
                  <c:v>7.2651220063057916E-3</c:v>
                </c:pt>
                <c:pt idx="732">
                  <c:v>7.156958553179194E-3</c:v>
                </c:pt>
                <c:pt idx="733">
                  <c:v>7.050405433969534E-3</c:v>
                </c:pt>
                <c:pt idx="734">
                  <c:v>6.9454386747441407E-3</c:v>
                </c:pt>
                <c:pt idx="735">
                  <c:v>6.8420346584315743E-3</c:v>
                </c:pt>
                <c:pt idx="736">
                  <c:v>6.7401701195135555E-3</c:v>
                </c:pt>
                <c:pt idx="737">
                  <c:v>6.6398221387955385E-3</c:v>
                </c:pt>
                <c:pt idx="738">
                  <c:v>6.5409681382548289E-3</c:v>
                </c:pt>
                <c:pt idx="739">
                  <c:v>6.4435858759650799E-3</c:v>
                </c:pt>
                <c:pt idx="740">
                  <c:v>6.347653441096059E-3</c:v>
                </c:pt>
                <c:pt idx="741">
                  <c:v>6.2531492489875983E-3</c:v>
                </c:pt>
                <c:pt idx="742">
                  <c:v>6.1600520362966376E-3</c:v>
                </c:pt>
                <c:pt idx="743">
                  <c:v>6.0683408562162717E-3</c:v>
                </c:pt>
                <c:pt idx="744">
                  <c:v>5.9779950737657832E-3</c:v>
                </c:pt>
                <c:pt idx="745">
                  <c:v>5.8889943611505789E-3</c:v>
                </c:pt>
                <c:pt idx="746">
                  <c:v>5.801318693191039E-3</c:v>
                </c:pt>
                <c:pt idx="747">
                  <c:v>5.7149483428192444E-3</c:v>
                </c:pt>
                <c:pt idx="748">
                  <c:v>5.629863876642589E-3</c:v>
                </c:pt>
                <c:pt idx="749">
                  <c:v>5.5460461505733001E-3</c:v>
                </c:pt>
                <c:pt idx="750">
                  <c:v>5.4634763055228797E-3</c:v>
                </c:pt>
                <c:pt idx="751">
                  <c:v>5.3821357631605423E-3</c:v>
                </c:pt>
                <c:pt idx="752">
                  <c:v>5.3020062217346616E-3</c:v>
                </c:pt>
                <c:pt idx="753">
                  <c:v>5.2230696519563347E-3</c:v>
                </c:pt>
                <c:pt idx="754">
                  <c:v>5.1453082929441268E-3</c:v>
                </c:pt>
                <c:pt idx="755">
                  <c:v>5.0687046482291052E-3</c:v>
                </c:pt>
                <c:pt idx="756">
                  <c:v>4.9932414818192519E-3</c:v>
                </c:pt>
                <c:pt idx="757">
                  <c:v>4.9189018143224079E-3</c:v>
                </c:pt>
                <c:pt idx="758">
                  <c:v>4.8456689191268476E-3</c:v>
                </c:pt>
                <c:pt idx="759">
                  <c:v>4.7735263186386703E-3</c:v>
                </c:pt>
                <c:pt idx="760">
                  <c:v>4.7024577805751273E-3</c:v>
                </c:pt>
                <c:pt idx="761">
                  <c:v>4.6324473143130925E-3</c:v>
                </c:pt>
                <c:pt idx="762">
                  <c:v>4.5634791672918337E-3</c:v>
                </c:pt>
                <c:pt idx="763">
                  <c:v>4.4955378214692997E-3</c:v>
                </c:pt>
                <c:pt idx="764">
                  <c:v>4.4286079898311079E-3</c:v>
                </c:pt>
                <c:pt idx="765">
                  <c:v>4.3626746129514817E-3</c:v>
                </c:pt>
                <c:pt idx="766">
                  <c:v>4.2977228556053378E-3</c:v>
                </c:pt>
                <c:pt idx="767">
                  <c:v>4.233738103430776E-3</c:v>
                </c:pt>
                <c:pt idx="768">
                  <c:v>4.1707059596412382E-3</c:v>
                </c:pt>
                <c:pt idx="769">
                  <c:v>4.1086122417865736E-3</c:v>
                </c:pt>
                <c:pt idx="770">
                  <c:v>4.0474429785623068E-3</c:v>
                </c:pt>
                <c:pt idx="771">
                  <c:v>3.9871844066663746E-3</c:v>
                </c:pt>
                <c:pt idx="772">
                  <c:v>3.9278229677026447E-3</c:v>
                </c:pt>
                <c:pt idx="773">
                  <c:v>3.8693453051305126E-3</c:v>
                </c:pt>
                <c:pt idx="774">
                  <c:v>3.8117382612598851E-3</c:v>
                </c:pt>
                <c:pt idx="775">
                  <c:v>3.7549888742908922E-3</c:v>
                </c:pt>
                <c:pt idx="776">
                  <c:v>3.699084375397654E-3</c:v>
                </c:pt>
                <c:pt idx="777">
                  <c:v>3.6440121858554424E-3</c:v>
                </c:pt>
                <c:pt idx="778">
                  <c:v>3.5897599142106092E-3</c:v>
                </c:pt>
                <c:pt idx="779">
                  <c:v>3.5363153534926283E-3</c:v>
                </c:pt>
                <c:pt idx="780">
                  <c:v>3.4836664784676351E-3</c:v>
                </c:pt>
                <c:pt idx="781">
                  <c:v>3.4318014429328423E-3</c:v>
                </c:pt>
                <c:pt idx="782">
                  <c:v>3.3807085770512311E-3</c:v>
                </c:pt>
                <c:pt idx="783">
                  <c:v>3.3303763847259095E-3</c:v>
                </c:pt>
                <c:pt idx="784">
                  <c:v>3.2807935410135536E-3</c:v>
                </c:pt>
                <c:pt idx="785">
                  <c:v>3.2319488895763515E-3</c:v>
                </c:pt>
                <c:pt idx="786">
                  <c:v>3.1838314401718745E-3</c:v>
                </c:pt>
                <c:pt idx="787">
                  <c:v>3.13643036618031E-3</c:v>
                </c:pt>
                <c:pt idx="788">
                  <c:v>3.0897350021685103E-3</c:v>
                </c:pt>
                <c:pt idx="789">
                  <c:v>3.04373484149029E-3</c:v>
                </c:pt>
                <c:pt idx="790">
                  <c:v>2.9984195339224609E-3</c:v>
                </c:pt>
                <c:pt idx="791">
                  <c:v>2.9537788833360404E-3</c:v>
                </c:pt>
                <c:pt idx="792">
                  <c:v>2.9098028454021397E-3</c:v>
                </c:pt>
                <c:pt idx="793">
                  <c:v>2.8664815253319977E-3</c:v>
                </c:pt>
                <c:pt idx="794">
                  <c:v>2.823805175650655E-3</c:v>
                </c:pt>
                <c:pt idx="795">
                  <c:v>2.7817641940037761E-3</c:v>
                </c:pt>
                <c:pt idx="796">
                  <c:v>2.7403491209971155E-3</c:v>
                </c:pt>
              </c:numCache>
            </c:numRef>
          </c:yVal>
          <c:smooth val="0"/>
        </c:ser>
        <c:ser>
          <c:idx val="1"/>
          <c:order val="1"/>
          <c:tx>
            <c:v>NormalizedEMG^power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Sheet1!$S$14:$S$810</c:f>
              <c:numCache>
                <c:formatCode>0.00</c:formatCode>
                <c:ptCount val="797"/>
                <c:pt idx="0">
                  <c:v>-3</c:v>
                </c:pt>
                <c:pt idx="1">
                  <c:v>-2.99</c:v>
                </c:pt>
                <c:pt idx="2">
                  <c:v>-2.9800000000000004</c:v>
                </c:pt>
                <c:pt idx="3">
                  <c:v>-2.9700000000000006</c:v>
                </c:pt>
                <c:pt idx="4">
                  <c:v>-2.9600000000000009</c:v>
                </c:pt>
                <c:pt idx="5">
                  <c:v>-2.9500000000000011</c:v>
                </c:pt>
                <c:pt idx="6">
                  <c:v>-2.9400000000000013</c:v>
                </c:pt>
                <c:pt idx="7">
                  <c:v>-2.9300000000000015</c:v>
                </c:pt>
                <c:pt idx="8">
                  <c:v>-2.9200000000000017</c:v>
                </c:pt>
                <c:pt idx="9">
                  <c:v>-2.9100000000000019</c:v>
                </c:pt>
                <c:pt idx="10">
                  <c:v>-2.9000000000000021</c:v>
                </c:pt>
                <c:pt idx="11">
                  <c:v>-2.8900000000000023</c:v>
                </c:pt>
                <c:pt idx="12">
                  <c:v>-2.8800000000000026</c:v>
                </c:pt>
                <c:pt idx="13">
                  <c:v>-2.8700000000000028</c:v>
                </c:pt>
                <c:pt idx="14">
                  <c:v>-2.860000000000003</c:v>
                </c:pt>
                <c:pt idx="15">
                  <c:v>-2.8500000000000032</c:v>
                </c:pt>
                <c:pt idx="16">
                  <c:v>-2.8400000000000034</c:v>
                </c:pt>
                <c:pt idx="17">
                  <c:v>-2.8300000000000036</c:v>
                </c:pt>
                <c:pt idx="18">
                  <c:v>-2.8200000000000038</c:v>
                </c:pt>
                <c:pt idx="19">
                  <c:v>-2.8100000000000041</c:v>
                </c:pt>
                <c:pt idx="20">
                  <c:v>-2.8000000000000043</c:v>
                </c:pt>
                <c:pt idx="21">
                  <c:v>-2.7900000000000045</c:v>
                </c:pt>
                <c:pt idx="22">
                  <c:v>-2.7800000000000047</c:v>
                </c:pt>
                <c:pt idx="23">
                  <c:v>-2.7700000000000049</c:v>
                </c:pt>
                <c:pt idx="24">
                  <c:v>-2.7600000000000051</c:v>
                </c:pt>
                <c:pt idx="25">
                  <c:v>-2.7500000000000053</c:v>
                </c:pt>
                <c:pt idx="26">
                  <c:v>-2.7400000000000055</c:v>
                </c:pt>
                <c:pt idx="27">
                  <c:v>-2.7300000000000058</c:v>
                </c:pt>
                <c:pt idx="28">
                  <c:v>-2.720000000000006</c:v>
                </c:pt>
                <c:pt idx="29">
                  <c:v>-2.7100000000000062</c:v>
                </c:pt>
                <c:pt idx="30">
                  <c:v>-2.7000000000000064</c:v>
                </c:pt>
                <c:pt idx="31">
                  <c:v>-2.6900000000000066</c:v>
                </c:pt>
                <c:pt idx="32">
                  <c:v>-2.6800000000000068</c:v>
                </c:pt>
                <c:pt idx="33">
                  <c:v>-2.670000000000007</c:v>
                </c:pt>
                <c:pt idx="34">
                  <c:v>-2.6600000000000072</c:v>
                </c:pt>
                <c:pt idx="35">
                  <c:v>-2.6500000000000075</c:v>
                </c:pt>
                <c:pt idx="36">
                  <c:v>-2.6400000000000077</c:v>
                </c:pt>
                <c:pt idx="37">
                  <c:v>-2.6300000000000079</c:v>
                </c:pt>
                <c:pt idx="38">
                  <c:v>-2.6200000000000081</c:v>
                </c:pt>
                <c:pt idx="39">
                  <c:v>-2.6100000000000083</c:v>
                </c:pt>
                <c:pt idx="40">
                  <c:v>-2.6000000000000085</c:v>
                </c:pt>
                <c:pt idx="41">
                  <c:v>-2.5900000000000087</c:v>
                </c:pt>
                <c:pt idx="42">
                  <c:v>-2.580000000000009</c:v>
                </c:pt>
                <c:pt idx="43">
                  <c:v>-2.5700000000000092</c:v>
                </c:pt>
                <c:pt idx="44">
                  <c:v>-2.5600000000000094</c:v>
                </c:pt>
                <c:pt idx="45">
                  <c:v>-2.5500000000000096</c:v>
                </c:pt>
                <c:pt idx="46">
                  <c:v>-2.5400000000000098</c:v>
                </c:pt>
                <c:pt idx="47">
                  <c:v>-2.53000000000001</c:v>
                </c:pt>
                <c:pt idx="48">
                  <c:v>-2.5200000000000102</c:v>
                </c:pt>
                <c:pt idx="49">
                  <c:v>-2.5100000000000104</c:v>
                </c:pt>
                <c:pt idx="50">
                  <c:v>-2.5000000000000107</c:v>
                </c:pt>
                <c:pt idx="51">
                  <c:v>-2.4900000000000109</c:v>
                </c:pt>
                <c:pt idx="52">
                  <c:v>-2.4800000000000111</c:v>
                </c:pt>
                <c:pt idx="53">
                  <c:v>-2.4700000000000113</c:v>
                </c:pt>
                <c:pt idx="54">
                  <c:v>-2.4600000000000115</c:v>
                </c:pt>
                <c:pt idx="55">
                  <c:v>-2.4500000000000117</c:v>
                </c:pt>
                <c:pt idx="56">
                  <c:v>-2.4400000000000119</c:v>
                </c:pt>
                <c:pt idx="57">
                  <c:v>-2.4300000000000122</c:v>
                </c:pt>
                <c:pt idx="58">
                  <c:v>-2.4200000000000124</c:v>
                </c:pt>
                <c:pt idx="59">
                  <c:v>-2.4100000000000126</c:v>
                </c:pt>
                <c:pt idx="60">
                  <c:v>-2.4000000000000128</c:v>
                </c:pt>
                <c:pt idx="61">
                  <c:v>-2.390000000000013</c:v>
                </c:pt>
                <c:pt idx="62">
                  <c:v>-2.3800000000000132</c:v>
                </c:pt>
                <c:pt idx="63">
                  <c:v>-2.3700000000000134</c:v>
                </c:pt>
                <c:pt idx="64">
                  <c:v>-2.3600000000000136</c:v>
                </c:pt>
                <c:pt idx="65">
                  <c:v>-2.3500000000000139</c:v>
                </c:pt>
                <c:pt idx="66">
                  <c:v>-2.3400000000000141</c:v>
                </c:pt>
                <c:pt idx="67">
                  <c:v>-2.3300000000000143</c:v>
                </c:pt>
                <c:pt idx="68">
                  <c:v>-2.3200000000000145</c:v>
                </c:pt>
                <c:pt idx="69">
                  <c:v>-2.3100000000000147</c:v>
                </c:pt>
                <c:pt idx="70">
                  <c:v>-2.3000000000000149</c:v>
                </c:pt>
                <c:pt idx="71">
                  <c:v>-2.2900000000000151</c:v>
                </c:pt>
                <c:pt idx="72">
                  <c:v>-2.2800000000000153</c:v>
                </c:pt>
                <c:pt idx="73">
                  <c:v>-2.2700000000000156</c:v>
                </c:pt>
                <c:pt idx="74">
                  <c:v>-2.2600000000000158</c:v>
                </c:pt>
                <c:pt idx="75">
                  <c:v>-2.250000000000016</c:v>
                </c:pt>
                <c:pt idx="76">
                  <c:v>-2.2400000000000162</c:v>
                </c:pt>
                <c:pt idx="77">
                  <c:v>-2.2300000000000164</c:v>
                </c:pt>
                <c:pt idx="78">
                  <c:v>-2.2200000000000166</c:v>
                </c:pt>
                <c:pt idx="79">
                  <c:v>-2.2100000000000168</c:v>
                </c:pt>
                <c:pt idx="80">
                  <c:v>-2.2000000000000171</c:v>
                </c:pt>
                <c:pt idx="81">
                  <c:v>-2.1900000000000173</c:v>
                </c:pt>
                <c:pt idx="82">
                  <c:v>-2.1800000000000175</c:v>
                </c:pt>
                <c:pt idx="83">
                  <c:v>-2.1700000000000177</c:v>
                </c:pt>
                <c:pt idx="84">
                  <c:v>-2.1600000000000179</c:v>
                </c:pt>
                <c:pt idx="85">
                  <c:v>-2.1500000000000181</c:v>
                </c:pt>
                <c:pt idx="86">
                  <c:v>-2.1400000000000183</c:v>
                </c:pt>
                <c:pt idx="87">
                  <c:v>-2.1300000000000185</c:v>
                </c:pt>
                <c:pt idx="88">
                  <c:v>-2.1200000000000188</c:v>
                </c:pt>
                <c:pt idx="89">
                  <c:v>-2.110000000000019</c:v>
                </c:pt>
                <c:pt idx="90">
                  <c:v>-2.1000000000000192</c:v>
                </c:pt>
                <c:pt idx="91">
                  <c:v>-2.0900000000000194</c:v>
                </c:pt>
                <c:pt idx="92">
                  <c:v>-2.0800000000000196</c:v>
                </c:pt>
                <c:pt idx="93">
                  <c:v>-2.0700000000000198</c:v>
                </c:pt>
                <c:pt idx="94">
                  <c:v>-2.06000000000002</c:v>
                </c:pt>
                <c:pt idx="95">
                  <c:v>-2.0500000000000203</c:v>
                </c:pt>
                <c:pt idx="96">
                  <c:v>-2.0400000000000205</c:v>
                </c:pt>
                <c:pt idx="97">
                  <c:v>-2.0300000000000207</c:v>
                </c:pt>
                <c:pt idx="98">
                  <c:v>-2.0200000000000209</c:v>
                </c:pt>
                <c:pt idx="99">
                  <c:v>-2.0100000000000211</c:v>
                </c:pt>
                <c:pt idx="100">
                  <c:v>-2.0000000000000213</c:v>
                </c:pt>
                <c:pt idx="101">
                  <c:v>-1.9900000000000213</c:v>
                </c:pt>
                <c:pt idx="102">
                  <c:v>-1.9800000000000213</c:v>
                </c:pt>
                <c:pt idx="103">
                  <c:v>-1.9700000000000213</c:v>
                </c:pt>
                <c:pt idx="104">
                  <c:v>-1.9600000000000213</c:v>
                </c:pt>
                <c:pt idx="105">
                  <c:v>-1.9500000000000213</c:v>
                </c:pt>
                <c:pt idx="106">
                  <c:v>-1.9400000000000213</c:v>
                </c:pt>
                <c:pt idx="107">
                  <c:v>-1.9300000000000213</c:v>
                </c:pt>
                <c:pt idx="108">
                  <c:v>-1.9200000000000212</c:v>
                </c:pt>
                <c:pt idx="109">
                  <c:v>-1.9100000000000212</c:v>
                </c:pt>
                <c:pt idx="110">
                  <c:v>-1.9000000000000212</c:v>
                </c:pt>
                <c:pt idx="111">
                  <c:v>-1.8900000000000212</c:v>
                </c:pt>
                <c:pt idx="112">
                  <c:v>-1.8800000000000212</c:v>
                </c:pt>
                <c:pt idx="113">
                  <c:v>-1.8700000000000212</c:v>
                </c:pt>
                <c:pt idx="114">
                  <c:v>-1.8600000000000212</c:v>
                </c:pt>
                <c:pt idx="115">
                  <c:v>-1.8500000000000212</c:v>
                </c:pt>
                <c:pt idx="116">
                  <c:v>-1.8400000000000212</c:v>
                </c:pt>
                <c:pt idx="117">
                  <c:v>-1.8300000000000212</c:v>
                </c:pt>
                <c:pt idx="118">
                  <c:v>-1.8200000000000212</c:v>
                </c:pt>
                <c:pt idx="119">
                  <c:v>-1.8100000000000211</c:v>
                </c:pt>
                <c:pt idx="120">
                  <c:v>-1.8000000000000211</c:v>
                </c:pt>
                <c:pt idx="121">
                  <c:v>-1.7900000000000211</c:v>
                </c:pt>
                <c:pt idx="122">
                  <c:v>-1.7800000000000211</c:v>
                </c:pt>
                <c:pt idx="123">
                  <c:v>-1.7700000000000211</c:v>
                </c:pt>
                <c:pt idx="124">
                  <c:v>-1.7600000000000211</c:v>
                </c:pt>
                <c:pt idx="125">
                  <c:v>-1.7500000000000211</c:v>
                </c:pt>
                <c:pt idx="126">
                  <c:v>-1.7400000000000211</c:v>
                </c:pt>
                <c:pt idx="127">
                  <c:v>-1.7300000000000211</c:v>
                </c:pt>
                <c:pt idx="128">
                  <c:v>-1.7200000000000211</c:v>
                </c:pt>
                <c:pt idx="129">
                  <c:v>-1.7100000000000211</c:v>
                </c:pt>
                <c:pt idx="130">
                  <c:v>-1.700000000000021</c:v>
                </c:pt>
                <c:pt idx="131">
                  <c:v>-1.690000000000021</c:v>
                </c:pt>
                <c:pt idx="132">
                  <c:v>-1.680000000000021</c:v>
                </c:pt>
                <c:pt idx="133">
                  <c:v>-1.670000000000021</c:v>
                </c:pt>
                <c:pt idx="134">
                  <c:v>-1.660000000000021</c:v>
                </c:pt>
                <c:pt idx="135">
                  <c:v>-1.650000000000021</c:v>
                </c:pt>
                <c:pt idx="136">
                  <c:v>-1.640000000000021</c:v>
                </c:pt>
                <c:pt idx="137">
                  <c:v>-1.630000000000021</c:v>
                </c:pt>
                <c:pt idx="138">
                  <c:v>-1.620000000000021</c:v>
                </c:pt>
                <c:pt idx="139">
                  <c:v>-1.610000000000021</c:v>
                </c:pt>
                <c:pt idx="140">
                  <c:v>-1.600000000000021</c:v>
                </c:pt>
                <c:pt idx="141">
                  <c:v>-1.590000000000021</c:v>
                </c:pt>
                <c:pt idx="142">
                  <c:v>-1.5800000000000209</c:v>
                </c:pt>
                <c:pt idx="143">
                  <c:v>-1.5700000000000209</c:v>
                </c:pt>
                <c:pt idx="144">
                  <c:v>-1.5600000000000209</c:v>
                </c:pt>
                <c:pt idx="145">
                  <c:v>-1.5500000000000209</c:v>
                </c:pt>
                <c:pt idx="146">
                  <c:v>-1.5400000000000209</c:v>
                </c:pt>
                <c:pt idx="147">
                  <c:v>-1.5300000000000209</c:v>
                </c:pt>
                <c:pt idx="148">
                  <c:v>-1.5200000000000209</c:v>
                </c:pt>
                <c:pt idx="149">
                  <c:v>-1.5100000000000209</c:v>
                </c:pt>
                <c:pt idx="150">
                  <c:v>-1.5000000000000209</c:v>
                </c:pt>
                <c:pt idx="151">
                  <c:v>-1.4900000000000209</c:v>
                </c:pt>
                <c:pt idx="152">
                  <c:v>-1.4800000000000209</c:v>
                </c:pt>
                <c:pt idx="153">
                  <c:v>-1.4700000000000208</c:v>
                </c:pt>
                <c:pt idx="154">
                  <c:v>-1.4600000000000208</c:v>
                </c:pt>
                <c:pt idx="155">
                  <c:v>-1.4500000000000208</c:v>
                </c:pt>
                <c:pt idx="156">
                  <c:v>-1.4400000000000208</c:v>
                </c:pt>
                <c:pt idx="157">
                  <c:v>-1.4300000000000208</c:v>
                </c:pt>
                <c:pt idx="158">
                  <c:v>-1.4200000000000208</c:v>
                </c:pt>
                <c:pt idx="159">
                  <c:v>-1.4100000000000208</c:v>
                </c:pt>
                <c:pt idx="160">
                  <c:v>-1.4000000000000208</c:v>
                </c:pt>
                <c:pt idx="161">
                  <c:v>-1.3900000000000208</c:v>
                </c:pt>
                <c:pt idx="162">
                  <c:v>-1.3800000000000208</c:v>
                </c:pt>
                <c:pt idx="163">
                  <c:v>-1.3700000000000208</c:v>
                </c:pt>
                <c:pt idx="164">
                  <c:v>-1.3600000000000207</c:v>
                </c:pt>
                <c:pt idx="165">
                  <c:v>-1.3500000000000207</c:v>
                </c:pt>
                <c:pt idx="166">
                  <c:v>-1.3400000000000207</c:v>
                </c:pt>
                <c:pt idx="167">
                  <c:v>-1.3300000000000207</c:v>
                </c:pt>
                <c:pt idx="168">
                  <c:v>-1.3200000000000207</c:v>
                </c:pt>
                <c:pt idx="169">
                  <c:v>-1.3100000000000207</c:v>
                </c:pt>
                <c:pt idx="170">
                  <c:v>-1.3000000000000207</c:v>
                </c:pt>
                <c:pt idx="171">
                  <c:v>-1.2900000000000207</c:v>
                </c:pt>
                <c:pt idx="172">
                  <c:v>-1.2800000000000207</c:v>
                </c:pt>
                <c:pt idx="173">
                  <c:v>-1.2700000000000207</c:v>
                </c:pt>
                <c:pt idx="174">
                  <c:v>-1.2600000000000207</c:v>
                </c:pt>
                <c:pt idx="175">
                  <c:v>-1.2500000000000207</c:v>
                </c:pt>
                <c:pt idx="176">
                  <c:v>-1.2400000000000206</c:v>
                </c:pt>
                <c:pt idx="177">
                  <c:v>-1.2300000000000206</c:v>
                </c:pt>
                <c:pt idx="178">
                  <c:v>-1.2200000000000206</c:v>
                </c:pt>
                <c:pt idx="179">
                  <c:v>-1.2100000000000206</c:v>
                </c:pt>
                <c:pt idx="180">
                  <c:v>-1.2000000000000206</c:v>
                </c:pt>
                <c:pt idx="181">
                  <c:v>-1.1900000000000206</c:v>
                </c:pt>
                <c:pt idx="182">
                  <c:v>-1.1800000000000206</c:v>
                </c:pt>
                <c:pt idx="183">
                  <c:v>-1.1700000000000206</c:v>
                </c:pt>
                <c:pt idx="184">
                  <c:v>-1.1600000000000206</c:v>
                </c:pt>
                <c:pt idx="185">
                  <c:v>-1.1500000000000206</c:v>
                </c:pt>
                <c:pt idx="186">
                  <c:v>-1.1400000000000206</c:v>
                </c:pt>
                <c:pt idx="187">
                  <c:v>-1.1300000000000205</c:v>
                </c:pt>
                <c:pt idx="188">
                  <c:v>-1.1200000000000205</c:v>
                </c:pt>
                <c:pt idx="189">
                  <c:v>-1.1100000000000205</c:v>
                </c:pt>
                <c:pt idx="190">
                  <c:v>-1.1000000000000205</c:v>
                </c:pt>
                <c:pt idx="191">
                  <c:v>-1.0900000000000205</c:v>
                </c:pt>
                <c:pt idx="192">
                  <c:v>-1.0800000000000205</c:v>
                </c:pt>
                <c:pt idx="193">
                  <c:v>-1.0700000000000205</c:v>
                </c:pt>
                <c:pt idx="194">
                  <c:v>-1.0600000000000205</c:v>
                </c:pt>
                <c:pt idx="195">
                  <c:v>-1.0500000000000205</c:v>
                </c:pt>
                <c:pt idx="196">
                  <c:v>-1.0400000000000205</c:v>
                </c:pt>
                <c:pt idx="197">
                  <c:v>-1.0300000000000205</c:v>
                </c:pt>
                <c:pt idx="198">
                  <c:v>-1.0200000000000204</c:v>
                </c:pt>
                <c:pt idx="199">
                  <c:v>-1.0100000000000204</c:v>
                </c:pt>
                <c:pt idx="200">
                  <c:v>-1.0000000000000204</c:v>
                </c:pt>
                <c:pt idx="201">
                  <c:v>-0.99000000000002042</c:v>
                </c:pt>
                <c:pt idx="202">
                  <c:v>-0.98000000000002041</c:v>
                </c:pt>
                <c:pt idx="203">
                  <c:v>-0.9700000000000204</c:v>
                </c:pt>
                <c:pt idx="204">
                  <c:v>-0.96000000000002039</c:v>
                </c:pt>
                <c:pt idx="205">
                  <c:v>-0.95000000000002038</c:v>
                </c:pt>
                <c:pt idx="206">
                  <c:v>-0.94000000000002037</c:v>
                </c:pt>
                <c:pt idx="207">
                  <c:v>-0.93000000000002037</c:v>
                </c:pt>
                <c:pt idx="208">
                  <c:v>-0.92000000000002036</c:v>
                </c:pt>
                <c:pt idx="209">
                  <c:v>-0.91000000000002035</c:v>
                </c:pt>
                <c:pt idx="210">
                  <c:v>-0.90000000000002034</c:v>
                </c:pt>
                <c:pt idx="211">
                  <c:v>-0.89000000000002033</c:v>
                </c:pt>
                <c:pt idx="212">
                  <c:v>-0.88000000000002032</c:v>
                </c:pt>
                <c:pt idx="213">
                  <c:v>-0.87000000000002031</c:v>
                </c:pt>
                <c:pt idx="214">
                  <c:v>-0.8600000000000203</c:v>
                </c:pt>
                <c:pt idx="215">
                  <c:v>-0.85000000000002029</c:v>
                </c:pt>
                <c:pt idx="216">
                  <c:v>-0.84000000000002029</c:v>
                </c:pt>
                <c:pt idx="217">
                  <c:v>-0.83000000000002028</c:v>
                </c:pt>
                <c:pt idx="218">
                  <c:v>-0.82000000000002027</c:v>
                </c:pt>
                <c:pt idx="219">
                  <c:v>-0.81000000000002026</c:v>
                </c:pt>
                <c:pt idx="220">
                  <c:v>-0.80000000000002025</c:v>
                </c:pt>
                <c:pt idx="221">
                  <c:v>-0.79000000000002024</c:v>
                </c:pt>
                <c:pt idx="222">
                  <c:v>-0.78000000000002023</c:v>
                </c:pt>
                <c:pt idx="223">
                  <c:v>-0.77000000000002022</c:v>
                </c:pt>
                <c:pt idx="224">
                  <c:v>-0.76000000000002021</c:v>
                </c:pt>
                <c:pt idx="225">
                  <c:v>-0.75000000000002021</c:v>
                </c:pt>
                <c:pt idx="226">
                  <c:v>-0.7400000000000202</c:v>
                </c:pt>
                <c:pt idx="227">
                  <c:v>-0.73000000000002019</c:v>
                </c:pt>
                <c:pt idx="228">
                  <c:v>-0.72000000000002018</c:v>
                </c:pt>
                <c:pt idx="229">
                  <c:v>-0.71000000000002017</c:v>
                </c:pt>
                <c:pt idx="230">
                  <c:v>-0.70000000000002016</c:v>
                </c:pt>
                <c:pt idx="231">
                  <c:v>-0.69000000000002015</c:v>
                </c:pt>
                <c:pt idx="232">
                  <c:v>-0.68000000000002014</c:v>
                </c:pt>
                <c:pt idx="233">
                  <c:v>-0.67000000000002014</c:v>
                </c:pt>
                <c:pt idx="234">
                  <c:v>-0.66000000000002013</c:v>
                </c:pt>
                <c:pt idx="235">
                  <c:v>-0.65000000000002012</c:v>
                </c:pt>
                <c:pt idx="236">
                  <c:v>-0.64000000000002011</c:v>
                </c:pt>
                <c:pt idx="237">
                  <c:v>-0.6300000000000201</c:v>
                </c:pt>
                <c:pt idx="238">
                  <c:v>-0.62000000000002009</c:v>
                </c:pt>
                <c:pt idx="239">
                  <c:v>-0.61000000000002008</c:v>
                </c:pt>
                <c:pt idx="240">
                  <c:v>-0.60000000000002007</c:v>
                </c:pt>
                <c:pt idx="241">
                  <c:v>-0.59000000000002006</c:v>
                </c:pt>
                <c:pt idx="242">
                  <c:v>-0.58000000000002006</c:v>
                </c:pt>
                <c:pt idx="243">
                  <c:v>-0.57000000000002005</c:v>
                </c:pt>
                <c:pt idx="244">
                  <c:v>-0.56000000000002004</c:v>
                </c:pt>
                <c:pt idx="245">
                  <c:v>-0.55000000000002003</c:v>
                </c:pt>
                <c:pt idx="246">
                  <c:v>-0.54000000000002002</c:v>
                </c:pt>
                <c:pt idx="247">
                  <c:v>-0.53000000000002001</c:v>
                </c:pt>
                <c:pt idx="248">
                  <c:v>-0.52000000000002</c:v>
                </c:pt>
                <c:pt idx="249">
                  <c:v>-0.51000000000001999</c:v>
                </c:pt>
                <c:pt idx="250">
                  <c:v>-0.50000000000001998</c:v>
                </c:pt>
                <c:pt idx="251">
                  <c:v>-0.49000000000001998</c:v>
                </c:pt>
                <c:pt idx="252">
                  <c:v>-0.48000000000001997</c:v>
                </c:pt>
                <c:pt idx="253">
                  <c:v>-0.47000000000001996</c:v>
                </c:pt>
                <c:pt idx="254">
                  <c:v>-0.46000000000001995</c:v>
                </c:pt>
                <c:pt idx="255">
                  <c:v>-0.45000000000001994</c:v>
                </c:pt>
                <c:pt idx="256">
                  <c:v>-0.44000000000001993</c:v>
                </c:pt>
                <c:pt idx="257">
                  <c:v>-0.43000000000001992</c:v>
                </c:pt>
                <c:pt idx="258">
                  <c:v>-0.42000000000001991</c:v>
                </c:pt>
                <c:pt idx="259">
                  <c:v>-0.4100000000000199</c:v>
                </c:pt>
                <c:pt idx="260">
                  <c:v>-0.4000000000000199</c:v>
                </c:pt>
                <c:pt idx="261">
                  <c:v>-0.39000000000001989</c:v>
                </c:pt>
                <c:pt idx="262">
                  <c:v>-0.38000000000001988</c:v>
                </c:pt>
                <c:pt idx="263">
                  <c:v>-0.37000000000001987</c:v>
                </c:pt>
                <c:pt idx="264">
                  <c:v>-0.36000000000001986</c:v>
                </c:pt>
                <c:pt idx="265">
                  <c:v>-0.35000000000001985</c:v>
                </c:pt>
                <c:pt idx="266">
                  <c:v>-0.34000000000001984</c:v>
                </c:pt>
                <c:pt idx="267">
                  <c:v>-0.33000000000001983</c:v>
                </c:pt>
                <c:pt idx="268">
                  <c:v>-0.32000000000001982</c:v>
                </c:pt>
                <c:pt idx="269">
                  <c:v>-0.31000000000001982</c:v>
                </c:pt>
                <c:pt idx="270">
                  <c:v>-0.30000000000001981</c:v>
                </c:pt>
                <c:pt idx="271">
                  <c:v>-0.2900000000000198</c:v>
                </c:pt>
                <c:pt idx="272">
                  <c:v>-0.28000000000001979</c:v>
                </c:pt>
                <c:pt idx="273">
                  <c:v>-0.27000000000001978</c:v>
                </c:pt>
                <c:pt idx="274">
                  <c:v>-0.26000000000001977</c:v>
                </c:pt>
                <c:pt idx="275">
                  <c:v>-0.25000000000001976</c:v>
                </c:pt>
                <c:pt idx="276">
                  <c:v>-0.24000000000001975</c:v>
                </c:pt>
                <c:pt idx="277">
                  <c:v>-0.23000000000001974</c:v>
                </c:pt>
                <c:pt idx="278">
                  <c:v>-0.22000000000001974</c:v>
                </c:pt>
                <c:pt idx="279">
                  <c:v>-0.21000000000001973</c:v>
                </c:pt>
                <c:pt idx="280">
                  <c:v>-0.20000000000001972</c:v>
                </c:pt>
                <c:pt idx="281">
                  <c:v>-0.19000000000001971</c:v>
                </c:pt>
                <c:pt idx="282">
                  <c:v>-0.1800000000000197</c:v>
                </c:pt>
                <c:pt idx="283">
                  <c:v>-0.17000000000001969</c:v>
                </c:pt>
                <c:pt idx="284">
                  <c:v>-0.16000000000001968</c:v>
                </c:pt>
                <c:pt idx="285">
                  <c:v>-0.15000000000001967</c:v>
                </c:pt>
                <c:pt idx="286">
                  <c:v>-0.14000000000001966</c:v>
                </c:pt>
                <c:pt idx="287">
                  <c:v>-0.13000000000001966</c:v>
                </c:pt>
                <c:pt idx="288">
                  <c:v>-0.12000000000001966</c:v>
                </c:pt>
                <c:pt idx="289">
                  <c:v>-0.11000000000001967</c:v>
                </c:pt>
                <c:pt idx="290">
                  <c:v>-0.10000000000001967</c:v>
                </c:pt>
                <c:pt idx="291">
                  <c:v>-9.0000000000019675E-2</c:v>
                </c:pt>
                <c:pt idx="292">
                  <c:v>-8.000000000001968E-2</c:v>
                </c:pt>
                <c:pt idx="293">
                  <c:v>-7.0000000000019685E-2</c:v>
                </c:pt>
                <c:pt idx="294">
                  <c:v>-6.0000000000019683E-2</c:v>
                </c:pt>
                <c:pt idx="295">
                  <c:v>-5.0000000000019681E-2</c:v>
                </c:pt>
                <c:pt idx="296">
                  <c:v>-4.000000000001968E-2</c:v>
                </c:pt>
                <c:pt idx="297">
                  <c:v>-3.0000000000019678E-2</c:v>
                </c:pt>
                <c:pt idx="298">
                  <c:v>-2.0000000000019676E-2</c:v>
                </c:pt>
                <c:pt idx="299">
                  <c:v>-1.0000000000019675E-2</c:v>
                </c:pt>
                <c:pt idx="300">
                  <c:v>-1.9675233664528946E-14</c:v>
                </c:pt>
                <c:pt idx="301">
                  <c:v>9.999999999980325E-3</c:v>
                </c:pt>
                <c:pt idx="302">
                  <c:v>1.9999999999980325E-2</c:v>
                </c:pt>
                <c:pt idx="303">
                  <c:v>2.9999999999980327E-2</c:v>
                </c:pt>
                <c:pt idx="304">
                  <c:v>3.9999999999980329E-2</c:v>
                </c:pt>
                <c:pt idx="305">
                  <c:v>4.9999999999980331E-2</c:v>
                </c:pt>
                <c:pt idx="306">
                  <c:v>5.9999999999980333E-2</c:v>
                </c:pt>
                <c:pt idx="307">
                  <c:v>6.9999999999980328E-2</c:v>
                </c:pt>
                <c:pt idx="308">
                  <c:v>7.9999999999980323E-2</c:v>
                </c:pt>
                <c:pt idx="309">
                  <c:v>8.9999999999980318E-2</c:v>
                </c:pt>
                <c:pt idx="310">
                  <c:v>9.9999999999980313E-2</c:v>
                </c:pt>
                <c:pt idx="311">
                  <c:v>0.10999999999998031</c:v>
                </c:pt>
                <c:pt idx="312">
                  <c:v>0.1199999999999803</c:v>
                </c:pt>
                <c:pt idx="313">
                  <c:v>0.1299999999999803</c:v>
                </c:pt>
                <c:pt idx="314">
                  <c:v>0.13999999999998031</c:v>
                </c:pt>
                <c:pt idx="315">
                  <c:v>0.14999999999998032</c:v>
                </c:pt>
                <c:pt idx="316">
                  <c:v>0.15999999999998032</c:v>
                </c:pt>
                <c:pt idx="317">
                  <c:v>0.16999999999998033</c:v>
                </c:pt>
                <c:pt idx="318">
                  <c:v>0.17999999999998034</c:v>
                </c:pt>
                <c:pt idx="319">
                  <c:v>0.18999999999998035</c:v>
                </c:pt>
                <c:pt idx="320">
                  <c:v>0.19999999999998036</c:v>
                </c:pt>
                <c:pt idx="321">
                  <c:v>0.20999999999998037</c:v>
                </c:pt>
                <c:pt idx="322">
                  <c:v>0.21999999999998038</c:v>
                </c:pt>
                <c:pt idx="323">
                  <c:v>0.22999999999998039</c:v>
                </c:pt>
                <c:pt idx="324">
                  <c:v>0.2399999999999804</c:v>
                </c:pt>
                <c:pt idx="325">
                  <c:v>0.2499999999999804</c:v>
                </c:pt>
                <c:pt idx="326">
                  <c:v>0.25999999999998041</c:v>
                </c:pt>
                <c:pt idx="327">
                  <c:v>0.26999999999998042</c:v>
                </c:pt>
                <c:pt idx="328">
                  <c:v>0.27999999999998043</c:v>
                </c:pt>
                <c:pt idx="329">
                  <c:v>0.28999999999998044</c:v>
                </c:pt>
                <c:pt idx="330">
                  <c:v>0.29999999999998045</c:v>
                </c:pt>
                <c:pt idx="331">
                  <c:v>0.30999999999998046</c:v>
                </c:pt>
                <c:pt idx="332">
                  <c:v>0.31999999999998047</c:v>
                </c:pt>
                <c:pt idx="333">
                  <c:v>0.32999999999998048</c:v>
                </c:pt>
                <c:pt idx="334">
                  <c:v>0.33999999999998048</c:v>
                </c:pt>
                <c:pt idx="335">
                  <c:v>0.34999999999998049</c:v>
                </c:pt>
                <c:pt idx="336">
                  <c:v>0.3599999999999805</c:v>
                </c:pt>
                <c:pt idx="337">
                  <c:v>0.36999999999998051</c:v>
                </c:pt>
                <c:pt idx="338">
                  <c:v>0.37999999999998052</c:v>
                </c:pt>
                <c:pt idx="339">
                  <c:v>0.38999999999998053</c:v>
                </c:pt>
                <c:pt idx="340">
                  <c:v>0.39999999999998054</c:v>
                </c:pt>
                <c:pt idx="341">
                  <c:v>0.40999999999998055</c:v>
                </c:pt>
                <c:pt idx="342">
                  <c:v>0.41999999999998056</c:v>
                </c:pt>
                <c:pt idx="343">
                  <c:v>0.42999999999998056</c:v>
                </c:pt>
                <c:pt idx="344">
                  <c:v>0.43999999999998057</c:v>
                </c:pt>
                <c:pt idx="345">
                  <c:v>0.44999999999998058</c:v>
                </c:pt>
                <c:pt idx="346">
                  <c:v>0.45999999999998059</c:v>
                </c:pt>
                <c:pt idx="347">
                  <c:v>0.4699999999999806</c:v>
                </c:pt>
                <c:pt idx="348">
                  <c:v>0.47999999999998061</c:v>
                </c:pt>
                <c:pt idx="349">
                  <c:v>0.48999999999998062</c:v>
                </c:pt>
                <c:pt idx="350">
                  <c:v>0.49999999999998063</c:v>
                </c:pt>
                <c:pt idx="351">
                  <c:v>0.50999999999998058</c:v>
                </c:pt>
                <c:pt idx="352">
                  <c:v>0.51999999999998059</c:v>
                </c:pt>
                <c:pt idx="353">
                  <c:v>0.5299999999999806</c:v>
                </c:pt>
                <c:pt idx="354">
                  <c:v>0.53999999999998061</c:v>
                </c:pt>
                <c:pt idx="355">
                  <c:v>0.54999999999998062</c:v>
                </c:pt>
                <c:pt idx="356">
                  <c:v>0.55999999999998062</c:v>
                </c:pt>
                <c:pt idx="357">
                  <c:v>0.56999999999998063</c:v>
                </c:pt>
                <c:pt idx="358">
                  <c:v>0.57999999999998064</c:v>
                </c:pt>
                <c:pt idx="359">
                  <c:v>0.58999999999998065</c:v>
                </c:pt>
                <c:pt idx="360">
                  <c:v>0.59999999999998066</c:v>
                </c:pt>
                <c:pt idx="361">
                  <c:v>0.60999999999998067</c:v>
                </c:pt>
                <c:pt idx="362">
                  <c:v>0.61999999999998068</c:v>
                </c:pt>
                <c:pt idx="363">
                  <c:v>0.62999999999998069</c:v>
                </c:pt>
                <c:pt idx="364">
                  <c:v>0.6399999999999807</c:v>
                </c:pt>
                <c:pt idx="365">
                  <c:v>0.6499999999999807</c:v>
                </c:pt>
                <c:pt idx="366">
                  <c:v>0.65999999999998071</c:v>
                </c:pt>
                <c:pt idx="367">
                  <c:v>0.66999999999998072</c:v>
                </c:pt>
                <c:pt idx="368">
                  <c:v>0.67999999999998073</c:v>
                </c:pt>
                <c:pt idx="369">
                  <c:v>0.68999999999998074</c:v>
                </c:pt>
                <c:pt idx="370">
                  <c:v>0.69999999999998075</c:v>
                </c:pt>
                <c:pt idx="371">
                  <c:v>0.70999999999998076</c:v>
                </c:pt>
                <c:pt idx="372">
                  <c:v>0.71999999999998077</c:v>
                </c:pt>
                <c:pt idx="373">
                  <c:v>0.72999999999998078</c:v>
                </c:pt>
                <c:pt idx="374">
                  <c:v>0.73999999999998078</c:v>
                </c:pt>
                <c:pt idx="375">
                  <c:v>0.74999999999998079</c:v>
                </c:pt>
                <c:pt idx="376">
                  <c:v>0.7599999999999808</c:v>
                </c:pt>
                <c:pt idx="377">
                  <c:v>0.76999999999998081</c:v>
                </c:pt>
                <c:pt idx="378">
                  <c:v>0.77999999999998082</c:v>
                </c:pt>
                <c:pt idx="379">
                  <c:v>0.78999999999998083</c:v>
                </c:pt>
                <c:pt idx="380">
                  <c:v>0.79999999999998084</c:v>
                </c:pt>
                <c:pt idx="381">
                  <c:v>0.80999999999998085</c:v>
                </c:pt>
                <c:pt idx="382">
                  <c:v>0.81999999999998086</c:v>
                </c:pt>
                <c:pt idx="383">
                  <c:v>0.82999999999998086</c:v>
                </c:pt>
                <c:pt idx="384">
                  <c:v>0.83999999999998087</c:v>
                </c:pt>
                <c:pt idx="385">
                  <c:v>0.84999999999998088</c:v>
                </c:pt>
                <c:pt idx="386">
                  <c:v>0.85999999999998089</c:v>
                </c:pt>
                <c:pt idx="387">
                  <c:v>0.8699999999999809</c:v>
                </c:pt>
                <c:pt idx="388">
                  <c:v>0.87999999999998091</c:v>
                </c:pt>
                <c:pt idx="389">
                  <c:v>0.88999999999998092</c:v>
                </c:pt>
                <c:pt idx="390">
                  <c:v>0.89999999999998093</c:v>
                </c:pt>
                <c:pt idx="391">
                  <c:v>0.90999999999998094</c:v>
                </c:pt>
                <c:pt idx="392">
                  <c:v>0.91999999999998094</c:v>
                </c:pt>
                <c:pt idx="393">
                  <c:v>0.92999999999998095</c:v>
                </c:pt>
                <c:pt idx="394">
                  <c:v>0.93999999999998096</c:v>
                </c:pt>
                <c:pt idx="395">
                  <c:v>0.94999999999998097</c:v>
                </c:pt>
                <c:pt idx="396">
                  <c:v>0.95999999999998098</c:v>
                </c:pt>
                <c:pt idx="397">
                  <c:v>0.96999999999998099</c:v>
                </c:pt>
                <c:pt idx="398">
                  <c:v>0.979999999999981</c:v>
                </c:pt>
                <c:pt idx="399">
                  <c:v>0.98999999999998101</c:v>
                </c:pt>
                <c:pt idx="400">
                  <c:v>0.99999999999998102</c:v>
                </c:pt>
                <c:pt idx="401">
                  <c:v>1.0099999999999809</c:v>
                </c:pt>
                <c:pt idx="402">
                  <c:v>1.0199999999999809</c:v>
                </c:pt>
                <c:pt idx="403">
                  <c:v>1.0299999999999809</c:v>
                </c:pt>
                <c:pt idx="404">
                  <c:v>1.0399999999999809</c:v>
                </c:pt>
                <c:pt idx="405">
                  <c:v>1.0499999999999809</c:v>
                </c:pt>
                <c:pt idx="406">
                  <c:v>1.059999999999981</c:v>
                </c:pt>
                <c:pt idx="407">
                  <c:v>1.069999999999981</c:v>
                </c:pt>
                <c:pt idx="408">
                  <c:v>1.079999999999981</c:v>
                </c:pt>
                <c:pt idx="409">
                  <c:v>1.089999999999981</c:v>
                </c:pt>
                <c:pt idx="410">
                  <c:v>1.099999999999981</c:v>
                </c:pt>
                <c:pt idx="411">
                  <c:v>1.109999999999981</c:v>
                </c:pt>
                <c:pt idx="412">
                  <c:v>1.119999999999981</c:v>
                </c:pt>
                <c:pt idx="413">
                  <c:v>1.129999999999981</c:v>
                </c:pt>
                <c:pt idx="414">
                  <c:v>1.139999999999981</c:v>
                </c:pt>
                <c:pt idx="415">
                  <c:v>1.149999999999981</c:v>
                </c:pt>
                <c:pt idx="416">
                  <c:v>1.159999999999981</c:v>
                </c:pt>
                <c:pt idx="417">
                  <c:v>1.1699999999999811</c:v>
                </c:pt>
                <c:pt idx="418">
                  <c:v>1.1799999999999811</c:v>
                </c:pt>
                <c:pt idx="419">
                  <c:v>1.1899999999999811</c:v>
                </c:pt>
                <c:pt idx="420">
                  <c:v>1.1999999999999811</c:v>
                </c:pt>
                <c:pt idx="421">
                  <c:v>1.2099999999999811</c:v>
                </c:pt>
                <c:pt idx="422">
                  <c:v>1.2199999999999811</c:v>
                </c:pt>
                <c:pt idx="423">
                  <c:v>1.2299999999999811</c:v>
                </c:pt>
                <c:pt idx="424">
                  <c:v>1.2399999999999811</c:v>
                </c:pt>
                <c:pt idx="425">
                  <c:v>1.2499999999999811</c:v>
                </c:pt>
                <c:pt idx="426">
                  <c:v>1.2599999999999811</c:v>
                </c:pt>
                <c:pt idx="427">
                  <c:v>1.2699999999999811</c:v>
                </c:pt>
                <c:pt idx="428">
                  <c:v>1.2799999999999812</c:v>
                </c:pt>
                <c:pt idx="429">
                  <c:v>1.2899999999999812</c:v>
                </c:pt>
                <c:pt idx="430">
                  <c:v>1.2999999999999812</c:v>
                </c:pt>
                <c:pt idx="431">
                  <c:v>1.3099999999999812</c:v>
                </c:pt>
                <c:pt idx="432">
                  <c:v>1.3199999999999812</c:v>
                </c:pt>
                <c:pt idx="433">
                  <c:v>1.3299999999999812</c:v>
                </c:pt>
                <c:pt idx="434">
                  <c:v>1.3399999999999812</c:v>
                </c:pt>
                <c:pt idx="435">
                  <c:v>1.3499999999999812</c:v>
                </c:pt>
                <c:pt idx="436">
                  <c:v>1.3599999999999812</c:v>
                </c:pt>
                <c:pt idx="437">
                  <c:v>1.3699999999999812</c:v>
                </c:pt>
                <c:pt idx="438">
                  <c:v>1.3799999999999812</c:v>
                </c:pt>
                <c:pt idx="439">
                  <c:v>1.3899999999999813</c:v>
                </c:pt>
                <c:pt idx="440">
                  <c:v>1.3999999999999813</c:v>
                </c:pt>
                <c:pt idx="441">
                  <c:v>1.4099999999999813</c:v>
                </c:pt>
                <c:pt idx="442">
                  <c:v>1.4199999999999813</c:v>
                </c:pt>
                <c:pt idx="443">
                  <c:v>1.4299999999999813</c:v>
                </c:pt>
                <c:pt idx="444">
                  <c:v>1.4399999999999813</c:v>
                </c:pt>
                <c:pt idx="445">
                  <c:v>1.4499999999999813</c:v>
                </c:pt>
                <c:pt idx="446">
                  <c:v>1.4599999999999813</c:v>
                </c:pt>
                <c:pt idx="447">
                  <c:v>1.4699999999999813</c:v>
                </c:pt>
                <c:pt idx="448">
                  <c:v>1.4799999999999813</c:v>
                </c:pt>
                <c:pt idx="449">
                  <c:v>1.4899999999999813</c:v>
                </c:pt>
                <c:pt idx="450">
                  <c:v>1.4999999999999813</c:v>
                </c:pt>
                <c:pt idx="451">
                  <c:v>1.5099999999999814</c:v>
                </c:pt>
                <c:pt idx="452">
                  <c:v>1.5199999999999814</c:v>
                </c:pt>
                <c:pt idx="453">
                  <c:v>1.5299999999999814</c:v>
                </c:pt>
                <c:pt idx="454">
                  <c:v>1.5399999999999814</c:v>
                </c:pt>
                <c:pt idx="455">
                  <c:v>1.5499999999999814</c:v>
                </c:pt>
                <c:pt idx="456">
                  <c:v>1.5599999999999814</c:v>
                </c:pt>
                <c:pt idx="457">
                  <c:v>1.5699999999999814</c:v>
                </c:pt>
                <c:pt idx="458">
                  <c:v>1.5799999999999814</c:v>
                </c:pt>
                <c:pt idx="459">
                  <c:v>1.5899999999999814</c:v>
                </c:pt>
                <c:pt idx="460">
                  <c:v>1.5999999999999814</c:v>
                </c:pt>
                <c:pt idx="461">
                  <c:v>1.6099999999999814</c:v>
                </c:pt>
                <c:pt idx="462">
                  <c:v>1.6199999999999815</c:v>
                </c:pt>
                <c:pt idx="463">
                  <c:v>1.6299999999999815</c:v>
                </c:pt>
                <c:pt idx="464">
                  <c:v>1.6399999999999815</c:v>
                </c:pt>
                <c:pt idx="465">
                  <c:v>1.6499999999999815</c:v>
                </c:pt>
                <c:pt idx="466">
                  <c:v>1.6599999999999815</c:v>
                </c:pt>
                <c:pt idx="467">
                  <c:v>1.6699999999999815</c:v>
                </c:pt>
                <c:pt idx="468">
                  <c:v>1.6799999999999815</c:v>
                </c:pt>
                <c:pt idx="469">
                  <c:v>1.6899999999999815</c:v>
                </c:pt>
                <c:pt idx="470">
                  <c:v>1.6999999999999815</c:v>
                </c:pt>
                <c:pt idx="471">
                  <c:v>1.7099999999999815</c:v>
                </c:pt>
                <c:pt idx="472">
                  <c:v>1.7199999999999815</c:v>
                </c:pt>
                <c:pt idx="473">
                  <c:v>1.7299999999999816</c:v>
                </c:pt>
                <c:pt idx="474">
                  <c:v>1.7399999999999816</c:v>
                </c:pt>
                <c:pt idx="475">
                  <c:v>1.7499999999999816</c:v>
                </c:pt>
                <c:pt idx="476">
                  <c:v>1.7599999999999816</c:v>
                </c:pt>
                <c:pt idx="477">
                  <c:v>1.7699999999999816</c:v>
                </c:pt>
                <c:pt idx="478">
                  <c:v>1.7799999999999816</c:v>
                </c:pt>
                <c:pt idx="479">
                  <c:v>1.7899999999999816</c:v>
                </c:pt>
                <c:pt idx="480">
                  <c:v>1.7999999999999816</c:v>
                </c:pt>
                <c:pt idx="481">
                  <c:v>1.8099999999999816</c:v>
                </c:pt>
                <c:pt idx="482">
                  <c:v>1.8199999999999816</c:v>
                </c:pt>
                <c:pt idx="483">
                  <c:v>1.8299999999999816</c:v>
                </c:pt>
                <c:pt idx="484">
                  <c:v>1.8399999999999817</c:v>
                </c:pt>
                <c:pt idx="485">
                  <c:v>1.8499999999999817</c:v>
                </c:pt>
                <c:pt idx="486">
                  <c:v>1.8599999999999817</c:v>
                </c:pt>
                <c:pt idx="487">
                  <c:v>1.8699999999999817</c:v>
                </c:pt>
                <c:pt idx="488">
                  <c:v>1.8799999999999817</c:v>
                </c:pt>
                <c:pt idx="489">
                  <c:v>1.8899999999999817</c:v>
                </c:pt>
                <c:pt idx="490">
                  <c:v>1.8999999999999817</c:v>
                </c:pt>
                <c:pt idx="491">
                  <c:v>1.9099999999999817</c:v>
                </c:pt>
                <c:pt idx="492">
                  <c:v>1.9199999999999817</c:v>
                </c:pt>
                <c:pt idx="493">
                  <c:v>1.9299999999999817</c:v>
                </c:pt>
                <c:pt idx="494">
                  <c:v>1.9399999999999817</c:v>
                </c:pt>
                <c:pt idx="495">
                  <c:v>1.9499999999999817</c:v>
                </c:pt>
                <c:pt idx="496">
                  <c:v>1.9599999999999818</c:v>
                </c:pt>
                <c:pt idx="497">
                  <c:v>1.9699999999999818</c:v>
                </c:pt>
                <c:pt idx="498">
                  <c:v>1.9799999999999818</c:v>
                </c:pt>
                <c:pt idx="499">
                  <c:v>1.9899999999999818</c:v>
                </c:pt>
                <c:pt idx="500">
                  <c:v>1.9999999999999818</c:v>
                </c:pt>
                <c:pt idx="501">
                  <c:v>2.0099999999999816</c:v>
                </c:pt>
                <c:pt idx="502">
                  <c:v>2.0199999999999814</c:v>
                </c:pt>
                <c:pt idx="503">
                  <c:v>2.0299999999999812</c:v>
                </c:pt>
                <c:pt idx="504">
                  <c:v>2.0399999999999809</c:v>
                </c:pt>
                <c:pt idx="505">
                  <c:v>2.0499999999999807</c:v>
                </c:pt>
                <c:pt idx="506">
                  <c:v>2.0599999999999805</c:v>
                </c:pt>
                <c:pt idx="507">
                  <c:v>2.0699999999999803</c:v>
                </c:pt>
                <c:pt idx="508">
                  <c:v>2.0799999999999801</c:v>
                </c:pt>
                <c:pt idx="509">
                  <c:v>2.0899999999999799</c:v>
                </c:pt>
                <c:pt idx="510">
                  <c:v>2.0999999999999797</c:v>
                </c:pt>
                <c:pt idx="511">
                  <c:v>2.1099999999999794</c:v>
                </c:pt>
                <c:pt idx="512">
                  <c:v>2.1199999999999792</c:v>
                </c:pt>
                <c:pt idx="513">
                  <c:v>2.129999999999979</c:v>
                </c:pt>
                <c:pt idx="514">
                  <c:v>2.1399999999999788</c:v>
                </c:pt>
                <c:pt idx="515">
                  <c:v>2.1499999999999786</c:v>
                </c:pt>
                <c:pt idx="516">
                  <c:v>2.1599999999999784</c:v>
                </c:pt>
                <c:pt idx="517">
                  <c:v>2.1699999999999782</c:v>
                </c:pt>
                <c:pt idx="518">
                  <c:v>2.179999999999978</c:v>
                </c:pt>
                <c:pt idx="519">
                  <c:v>2.1899999999999777</c:v>
                </c:pt>
                <c:pt idx="520">
                  <c:v>2.1999999999999775</c:v>
                </c:pt>
                <c:pt idx="521">
                  <c:v>2.2099999999999773</c:v>
                </c:pt>
                <c:pt idx="522">
                  <c:v>2.2199999999999771</c:v>
                </c:pt>
                <c:pt idx="523">
                  <c:v>2.2299999999999769</c:v>
                </c:pt>
                <c:pt idx="524">
                  <c:v>2.2399999999999767</c:v>
                </c:pt>
                <c:pt idx="525">
                  <c:v>2.2499999999999765</c:v>
                </c:pt>
                <c:pt idx="526">
                  <c:v>2.2599999999999763</c:v>
                </c:pt>
                <c:pt idx="527">
                  <c:v>2.269999999999976</c:v>
                </c:pt>
                <c:pt idx="528">
                  <c:v>2.2799999999999758</c:v>
                </c:pt>
                <c:pt idx="529">
                  <c:v>2.2899999999999756</c:v>
                </c:pt>
                <c:pt idx="530">
                  <c:v>2.2999999999999754</c:v>
                </c:pt>
                <c:pt idx="531">
                  <c:v>2.3099999999999752</c:v>
                </c:pt>
                <c:pt idx="532">
                  <c:v>2.319999999999975</c:v>
                </c:pt>
                <c:pt idx="533">
                  <c:v>2.3299999999999748</c:v>
                </c:pt>
                <c:pt idx="534">
                  <c:v>2.3399999999999745</c:v>
                </c:pt>
                <c:pt idx="535">
                  <c:v>2.3499999999999743</c:v>
                </c:pt>
                <c:pt idx="536">
                  <c:v>2.3599999999999741</c:v>
                </c:pt>
                <c:pt idx="537">
                  <c:v>2.3699999999999739</c:v>
                </c:pt>
                <c:pt idx="538">
                  <c:v>2.3799999999999737</c:v>
                </c:pt>
                <c:pt idx="539">
                  <c:v>2.3899999999999735</c:v>
                </c:pt>
                <c:pt idx="540">
                  <c:v>2.3999999999999733</c:v>
                </c:pt>
                <c:pt idx="541">
                  <c:v>2.4099999999999731</c:v>
                </c:pt>
                <c:pt idx="542">
                  <c:v>2.4199999999999728</c:v>
                </c:pt>
                <c:pt idx="543">
                  <c:v>2.4299999999999726</c:v>
                </c:pt>
                <c:pt idx="544">
                  <c:v>2.4399999999999724</c:v>
                </c:pt>
                <c:pt idx="545">
                  <c:v>2.4499999999999722</c:v>
                </c:pt>
                <c:pt idx="546">
                  <c:v>2.459999999999972</c:v>
                </c:pt>
                <c:pt idx="547">
                  <c:v>2.4699999999999718</c:v>
                </c:pt>
                <c:pt idx="548">
                  <c:v>2.4799999999999716</c:v>
                </c:pt>
                <c:pt idx="549">
                  <c:v>2.4899999999999713</c:v>
                </c:pt>
                <c:pt idx="550">
                  <c:v>2.4999999999999711</c:v>
                </c:pt>
                <c:pt idx="551">
                  <c:v>2.5099999999999709</c:v>
                </c:pt>
                <c:pt idx="552">
                  <c:v>2.5199999999999707</c:v>
                </c:pt>
                <c:pt idx="553">
                  <c:v>2.5299999999999705</c:v>
                </c:pt>
                <c:pt idx="554">
                  <c:v>2.5399999999999703</c:v>
                </c:pt>
                <c:pt idx="555">
                  <c:v>2.5499999999999701</c:v>
                </c:pt>
                <c:pt idx="556">
                  <c:v>2.5599999999999699</c:v>
                </c:pt>
                <c:pt idx="557">
                  <c:v>2.5699999999999696</c:v>
                </c:pt>
                <c:pt idx="558">
                  <c:v>2.5799999999999694</c:v>
                </c:pt>
                <c:pt idx="559">
                  <c:v>2.5899999999999692</c:v>
                </c:pt>
                <c:pt idx="560">
                  <c:v>2.599999999999969</c:v>
                </c:pt>
                <c:pt idx="561">
                  <c:v>2.6099999999999688</c:v>
                </c:pt>
                <c:pt idx="562">
                  <c:v>2.6199999999999686</c:v>
                </c:pt>
                <c:pt idx="563">
                  <c:v>2.6299999999999684</c:v>
                </c:pt>
                <c:pt idx="564">
                  <c:v>2.6399999999999681</c:v>
                </c:pt>
                <c:pt idx="565">
                  <c:v>2.6499999999999679</c:v>
                </c:pt>
                <c:pt idx="566">
                  <c:v>2.6599999999999677</c:v>
                </c:pt>
                <c:pt idx="567">
                  <c:v>2.6699999999999675</c:v>
                </c:pt>
                <c:pt idx="568">
                  <c:v>2.6799999999999673</c:v>
                </c:pt>
                <c:pt idx="569">
                  <c:v>2.6899999999999671</c:v>
                </c:pt>
                <c:pt idx="570">
                  <c:v>2.6999999999999669</c:v>
                </c:pt>
                <c:pt idx="571">
                  <c:v>2.7099999999999667</c:v>
                </c:pt>
                <c:pt idx="572">
                  <c:v>2.7199999999999664</c:v>
                </c:pt>
                <c:pt idx="573">
                  <c:v>2.7299999999999662</c:v>
                </c:pt>
                <c:pt idx="574">
                  <c:v>2.739999999999966</c:v>
                </c:pt>
                <c:pt idx="575">
                  <c:v>2.7499999999999658</c:v>
                </c:pt>
                <c:pt idx="576">
                  <c:v>2.7599999999999656</c:v>
                </c:pt>
                <c:pt idx="577">
                  <c:v>2.7699999999999654</c:v>
                </c:pt>
                <c:pt idx="578">
                  <c:v>2.7799999999999652</c:v>
                </c:pt>
                <c:pt idx="579">
                  <c:v>2.789999999999965</c:v>
                </c:pt>
                <c:pt idx="580">
                  <c:v>2.7999999999999647</c:v>
                </c:pt>
                <c:pt idx="581">
                  <c:v>2.8099999999999645</c:v>
                </c:pt>
                <c:pt idx="582">
                  <c:v>2.8199999999999643</c:v>
                </c:pt>
                <c:pt idx="583">
                  <c:v>2.8299999999999641</c:v>
                </c:pt>
                <c:pt idx="584">
                  <c:v>2.8399999999999639</c:v>
                </c:pt>
                <c:pt idx="585">
                  <c:v>2.8499999999999637</c:v>
                </c:pt>
                <c:pt idx="586">
                  <c:v>2.8599999999999635</c:v>
                </c:pt>
                <c:pt idx="587">
                  <c:v>2.8699999999999632</c:v>
                </c:pt>
                <c:pt idx="588">
                  <c:v>2.879999999999963</c:v>
                </c:pt>
                <c:pt idx="589">
                  <c:v>2.8899999999999628</c:v>
                </c:pt>
                <c:pt idx="590">
                  <c:v>2.8999999999999626</c:v>
                </c:pt>
                <c:pt idx="591">
                  <c:v>2.9099999999999624</c:v>
                </c:pt>
                <c:pt idx="592">
                  <c:v>2.9199999999999622</c:v>
                </c:pt>
                <c:pt idx="593">
                  <c:v>2.929999999999962</c:v>
                </c:pt>
                <c:pt idx="594">
                  <c:v>2.9399999999999618</c:v>
                </c:pt>
                <c:pt idx="595">
                  <c:v>2.9499999999999615</c:v>
                </c:pt>
                <c:pt idx="596">
                  <c:v>2.9599999999999613</c:v>
                </c:pt>
                <c:pt idx="597">
                  <c:v>2.9699999999999611</c:v>
                </c:pt>
                <c:pt idx="598">
                  <c:v>2.9799999999999609</c:v>
                </c:pt>
                <c:pt idx="599">
                  <c:v>2.9899999999999607</c:v>
                </c:pt>
                <c:pt idx="600">
                  <c:v>2.9999999999999605</c:v>
                </c:pt>
                <c:pt idx="601">
                  <c:v>3.0099999999999603</c:v>
                </c:pt>
                <c:pt idx="602">
                  <c:v>3.01999999999996</c:v>
                </c:pt>
                <c:pt idx="603">
                  <c:v>3.0299999999999598</c:v>
                </c:pt>
                <c:pt idx="604">
                  <c:v>3.0399999999999596</c:v>
                </c:pt>
                <c:pt idx="605">
                  <c:v>3.0499999999999594</c:v>
                </c:pt>
                <c:pt idx="606">
                  <c:v>3.0599999999999592</c:v>
                </c:pt>
                <c:pt idx="607">
                  <c:v>3.069999999999959</c:v>
                </c:pt>
                <c:pt idx="608">
                  <c:v>3.0799999999999588</c:v>
                </c:pt>
                <c:pt idx="609">
                  <c:v>3.0899999999999586</c:v>
                </c:pt>
                <c:pt idx="610">
                  <c:v>3.0999999999999583</c:v>
                </c:pt>
                <c:pt idx="611">
                  <c:v>3.1099999999999581</c:v>
                </c:pt>
                <c:pt idx="612">
                  <c:v>3.1199999999999579</c:v>
                </c:pt>
                <c:pt idx="613">
                  <c:v>3.1299999999999577</c:v>
                </c:pt>
                <c:pt idx="614">
                  <c:v>3.1399999999999575</c:v>
                </c:pt>
                <c:pt idx="615">
                  <c:v>3.1499999999999573</c:v>
                </c:pt>
                <c:pt idx="616">
                  <c:v>3.1599999999999571</c:v>
                </c:pt>
                <c:pt idx="617">
                  <c:v>3.1699999999999569</c:v>
                </c:pt>
                <c:pt idx="618">
                  <c:v>3.1799999999999566</c:v>
                </c:pt>
                <c:pt idx="619">
                  <c:v>3.1899999999999564</c:v>
                </c:pt>
                <c:pt idx="620">
                  <c:v>3.1999999999999562</c:v>
                </c:pt>
                <c:pt idx="621">
                  <c:v>3.209999999999956</c:v>
                </c:pt>
                <c:pt idx="622">
                  <c:v>3.2199999999999558</c:v>
                </c:pt>
                <c:pt idx="623">
                  <c:v>3.2299999999999556</c:v>
                </c:pt>
                <c:pt idx="624">
                  <c:v>3.2399999999999554</c:v>
                </c:pt>
                <c:pt idx="625">
                  <c:v>3.2499999999999551</c:v>
                </c:pt>
                <c:pt idx="626">
                  <c:v>3.2599999999999549</c:v>
                </c:pt>
                <c:pt idx="627">
                  <c:v>3.2699999999999547</c:v>
                </c:pt>
                <c:pt idx="628">
                  <c:v>3.2799999999999545</c:v>
                </c:pt>
                <c:pt idx="629">
                  <c:v>3.2899999999999543</c:v>
                </c:pt>
                <c:pt idx="630">
                  <c:v>3.2999999999999541</c:v>
                </c:pt>
                <c:pt idx="631">
                  <c:v>3.3099999999999539</c:v>
                </c:pt>
                <c:pt idx="632">
                  <c:v>3.3199999999999537</c:v>
                </c:pt>
                <c:pt idx="633">
                  <c:v>3.3299999999999534</c:v>
                </c:pt>
                <c:pt idx="634">
                  <c:v>3.3399999999999532</c:v>
                </c:pt>
                <c:pt idx="635">
                  <c:v>3.349999999999953</c:v>
                </c:pt>
                <c:pt idx="636">
                  <c:v>3.3599999999999528</c:v>
                </c:pt>
                <c:pt idx="637">
                  <c:v>3.3699999999999526</c:v>
                </c:pt>
                <c:pt idx="638">
                  <c:v>3.3799999999999524</c:v>
                </c:pt>
                <c:pt idx="639">
                  <c:v>3.3899999999999522</c:v>
                </c:pt>
                <c:pt idx="640">
                  <c:v>3.3999999999999519</c:v>
                </c:pt>
                <c:pt idx="641">
                  <c:v>3.4099999999999517</c:v>
                </c:pt>
                <c:pt idx="642">
                  <c:v>3.4199999999999515</c:v>
                </c:pt>
                <c:pt idx="643">
                  <c:v>3.4299999999999513</c:v>
                </c:pt>
                <c:pt idx="644">
                  <c:v>3.4399999999999511</c:v>
                </c:pt>
                <c:pt idx="645">
                  <c:v>3.4499999999999509</c:v>
                </c:pt>
                <c:pt idx="646">
                  <c:v>3.4599999999999507</c:v>
                </c:pt>
                <c:pt idx="647">
                  <c:v>3.4699999999999505</c:v>
                </c:pt>
                <c:pt idx="648">
                  <c:v>3.4799999999999502</c:v>
                </c:pt>
                <c:pt idx="649">
                  <c:v>3.48999999999995</c:v>
                </c:pt>
                <c:pt idx="650">
                  <c:v>3.4999999999999498</c:v>
                </c:pt>
                <c:pt idx="651">
                  <c:v>3.5099999999999496</c:v>
                </c:pt>
                <c:pt idx="652">
                  <c:v>3.5199999999999494</c:v>
                </c:pt>
                <c:pt idx="653">
                  <c:v>3.5299999999999492</c:v>
                </c:pt>
                <c:pt idx="654">
                  <c:v>3.539999999999949</c:v>
                </c:pt>
                <c:pt idx="655">
                  <c:v>3.5499999999999488</c:v>
                </c:pt>
                <c:pt idx="656">
                  <c:v>3.5599999999999485</c:v>
                </c:pt>
                <c:pt idx="657">
                  <c:v>3.5699999999999483</c:v>
                </c:pt>
                <c:pt idx="658">
                  <c:v>3.5799999999999481</c:v>
                </c:pt>
                <c:pt idx="659">
                  <c:v>3.5899999999999479</c:v>
                </c:pt>
                <c:pt idx="660">
                  <c:v>3.5999999999999477</c:v>
                </c:pt>
                <c:pt idx="661">
                  <c:v>3.6099999999999475</c:v>
                </c:pt>
                <c:pt idx="662">
                  <c:v>3.6199999999999473</c:v>
                </c:pt>
                <c:pt idx="663">
                  <c:v>3.629999999999947</c:v>
                </c:pt>
                <c:pt idx="664">
                  <c:v>3.6399999999999468</c:v>
                </c:pt>
                <c:pt idx="665">
                  <c:v>3.6499999999999466</c:v>
                </c:pt>
                <c:pt idx="666">
                  <c:v>3.6599999999999464</c:v>
                </c:pt>
                <c:pt idx="667">
                  <c:v>3.6699999999999462</c:v>
                </c:pt>
                <c:pt idx="668">
                  <c:v>3.679999999999946</c:v>
                </c:pt>
                <c:pt idx="669">
                  <c:v>3.6899999999999458</c:v>
                </c:pt>
                <c:pt idx="670">
                  <c:v>3.6999999999999456</c:v>
                </c:pt>
                <c:pt idx="671">
                  <c:v>3.7099999999999453</c:v>
                </c:pt>
                <c:pt idx="672">
                  <c:v>3.7199999999999451</c:v>
                </c:pt>
                <c:pt idx="673">
                  <c:v>3.7299999999999449</c:v>
                </c:pt>
                <c:pt idx="674">
                  <c:v>3.7399999999999447</c:v>
                </c:pt>
                <c:pt idx="675">
                  <c:v>3.7499999999999445</c:v>
                </c:pt>
                <c:pt idx="676">
                  <c:v>3.7599999999999443</c:v>
                </c:pt>
                <c:pt idx="677">
                  <c:v>3.7699999999999441</c:v>
                </c:pt>
                <c:pt idx="678">
                  <c:v>3.7799999999999438</c:v>
                </c:pt>
                <c:pt idx="679">
                  <c:v>3.7899999999999436</c:v>
                </c:pt>
                <c:pt idx="680">
                  <c:v>3.7999999999999434</c:v>
                </c:pt>
                <c:pt idx="681">
                  <c:v>3.8099999999999432</c:v>
                </c:pt>
                <c:pt idx="682">
                  <c:v>3.819999999999943</c:v>
                </c:pt>
                <c:pt idx="683">
                  <c:v>3.8299999999999428</c:v>
                </c:pt>
                <c:pt idx="684">
                  <c:v>3.8399999999999426</c:v>
                </c:pt>
                <c:pt idx="685">
                  <c:v>3.8499999999999424</c:v>
                </c:pt>
                <c:pt idx="686">
                  <c:v>3.8599999999999421</c:v>
                </c:pt>
                <c:pt idx="687">
                  <c:v>3.8699999999999419</c:v>
                </c:pt>
                <c:pt idx="688">
                  <c:v>3.8799999999999417</c:v>
                </c:pt>
                <c:pt idx="689">
                  <c:v>3.8899999999999415</c:v>
                </c:pt>
                <c:pt idx="690">
                  <c:v>3.8999999999999413</c:v>
                </c:pt>
                <c:pt idx="691">
                  <c:v>3.9099999999999411</c:v>
                </c:pt>
                <c:pt idx="692">
                  <c:v>3.9199999999999409</c:v>
                </c:pt>
                <c:pt idx="693">
                  <c:v>3.9299999999999407</c:v>
                </c:pt>
                <c:pt idx="694">
                  <c:v>3.9399999999999404</c:v>
                </c:pt>
                <c:pt idx="695">
                  <c:v>3.9499999999999402</c:v>
                </c:pt>
                <c:pt idx="696">
                  <c:v>3.95999999999994</c:v>
                </c:pt>
                <c:pt idx="697">
                  <c:v>3.9699999999999398</c:v>
                </c:pt>
                <c:pt idx="698">
                  <c:v>3.9799999999999396</c:v>
                </c:pt>
                <c:pt idx="699">
                  <c:v>3.9899999999999394</c:v>
                </c:pt>
                <c:pt idx="700">
                  <c:v>3.9999999999999392</c:v>
                </c:pt>
                <c:pt idx="701">
                  <c:v>4.0099999999999394</c:v>
                </c:pt>
                <c:pt idx="702">
                  <c:v>4.0199999999999392</c:v>
                </c:pt>
                <c:pt idx="703">
                  <c:v>4.029999999999939</c:v>
                </c:pt>
                <c:pt idx="704">
                  <c:v>4.0399999999999388</c:v>
                </c:pt>
                <c:pt idx="705">
                  <c:v>4.0499999999999385</c:v>
                </c:pt>
                <c:pt idx="706">
                  <c:v>4.0599999999999383</c:v>
                </c:pt>
                <c:pt idx="707">
                  <c:v>4.0699999999999381</c:v>
                </c:pt>
                <c:pt idx="708">
                  <c:v>4.0799999999999379</c:v>
                </c:pt>
                <c:pt idx="709">
                  <c:v>4.0899999999999377</c:v>
                </c:pt>
                <c:pt idx="710">
                  <c:v>4.0999999999999375</c:v>
                </c:pt>
                <c:pt idx="711">
                  <c:v>4.1099999999999373</c:v>
                </c:pt>
                <c:pt idx="712">
                  <c:v>4.119999999999937</c:v>
                </c:pt>
                <c:pt idx="713">
                  <c:v>4.1299999999999368</c:v>
                </c:pt>
                <c:pt idx="714">
                  <c:v>4.1399999999999366</c:v>
                </c:pt>
                <c:pt idx="715">
                  <c:v>4.1499999999999364</c:v>
                </c:pt>
                <c:pt idx="716">
                  <c:v>4.1599999999999362</c:v>
                </c:pt>
                <c:pt idx="717">
                  <c:v>4.169999999999936</c:v>
                </c:pt>
                <c:pt idx="718">
                  <c:v>4.1799999999999358</c:v>
                </c:pt>
                <c:pt idx="719">
                  <c:v>4.1899999999999356</c:v>
                </c:pt>
                <c:pt idx="720">
                  <c:v>4.1999999999999353</c:v>
                </c:pt>
                <c:pt idx="721">
                  <c:v>4.2099999999999351</c:v>
                </c:pt>
                <c:pt idx="722">
                  <c:v>4.2199999999999349</c:v>
                </c:pt>
                <c:pt idx="723">
                  <c:v>4.2299999999999347</c:v>
                </c:pt>
                <c:pt idx="724">
                  <c:v>4.2399999999999345</c:v>
                </c:pt>
                <c:pt idx="725">
                  <c:v>4.2499999999999343</c:v>
                </c:pt>
                <c:pt idx="726">
                  <c:v>4.2599999999999341</c:v>
                </c:pt>
                <c:pt idx="727">
                  <c:v>4.2699999999999338</c:v>
                </c:pt>
                <c:pt idx="728">
                  <c:v>4.2799999999999336</c:v>
                </c:pt>
                <c:pt idx="729">
                  <c:v>4.2899999999999334</c:v>
                </c:pt>
                <c:pt idx="730">
                  <c:v>4.2999999999999332</c:v>
                </c:pt>
                <c:pt idx="731">
                  <c:v>4.309999999999933</c:v>
                </c:pt>
                <c:pt idx="732">
                  <c:v>4.3199999999999328</c:v>
                </c:pt>
                <c:pt idx="733">
                  <c:v>4.3299999999999326</c:v>
                </c:pt>
                <c:pt idx="734">
                  <c:v>4.3399999999999324</c:v>
                </c:pt>
                <c:pt idx="735">
                  <c:v>4.3499999999999321</c:v>
                </c:pt>
                <c:pt idx="736">
                  <c:v>4.3599999999999319</c:v>
                </c:pt>
                <c:pt idx="737">
                  <c:v>4.3699999999999317</c:v>
                </c:pt>
                <c:pt idx="738">
                  <c:v>4.3799999999999315</c:v>
                </c:pt>
                <c:pt idx="739">
                  <c:v>4.3899999999999313</c:v>
                </c:pt>
                <c:pt idx="740">
                  <c:v>4.3999999999999311</c:v>
                </c:pt>
                <c:pt idx="741">
                  <c:v>4.4099999999999309</c:v>
                </c:pt>
                <c:pt idx="742">
                  <c:v>4.4199999999999307</c:v>
                </c:pt>
                <c:pt idx="743">
                  <c:v>4.4299999999999304</c:v>
                </c:pt>
                <c:pt idx="744">
                  <c:v>4.4399999999999302</c:v>
                </c:pt>
                <c:pt idx="745">
                  <c:v>4.44999999999993</c:v>
                </c:pt>
                <c:pt idx="746">
                  <c:v>4.4599999999999298</c:v>
                </c:pt>
                <c:pt idx="747">
                  <c:v>4.4699999999999296</c:v>
                </c:pt>
                <c:pt idx="748">
                  <c:v>4.4799999999999294</c:v>
                </c:pt>
                <c:pt idx="749">
                  <c:v>4.4899999999999292</c:v>
                </c:pt>
                <c:pt idx="750">
                  <c:v>4.4999999999999289</c:v>
                </c:pt>
                <c:pt idx="751">
                  <c:v>4.5099999999999287</c:v>
                </c:pt>
                <c:pt idx="752">
                  <c:v>4.5199999999999285</c:v>
                </c:pt>
                <c:pt idx="753">
                  <c:v>4.5299999999999283</c:v>
                </c:pt>
                <c:pt idx="754">
                  <c:v>4.5399999999999281</c:v>
                </c:pt>
                <c:pt idx="755">
                  <c:v>4.5499999999999279</c:v>
                </c:pt>
                <c:pt idx="756">
                  <c:v>4.5599999999999277</c:v>
                </c:pt>
                <c:pt idx="757">
                  <c:v>4.5699999999999275</c:v>
                </c:pt>
                <c:pt idx="758">
                  <c:v>4.5799999999999272</c:v>
                </c:pt>
                <c:pt idx="759">
                  <c:v>4.589999999999927</c:v>
                </c:pt>
                <c:pt idx="760">
                  <c:v>4.5999999999999268</c:v>
                </c:pt>
                <c:pt idx="761">
                  <c:v>4.6099999999999266</c:v>
                </c:pt>
                <c:pt idx="762">
                  <c:v>4.6199999999999264</c:v>
                </c:pt>
                <c:pt idx="763">
                  <c:v>4.6299999999999262</c:v>
                </c:pt>
                <c:pt idx="764">
                  <c:v>4.639999999999926</c:v>
                </c:pt>
                <c:pt idx="765">
                  <c:v>4.6499999999999257</c:v>
                </c:pt>
                <c:pt idx="766">
                  <c:v>4.6599999999999255</c:v>
                </c:pt>
                <c:pt idx="767">
                  <c:v>4.6699999999999253</c:v>
                </c:pt>
                <c:pt idx="768">
                  <c:v>4.6799999999999251</c:v>
                </c:pt>
                <c:pt idx="769">
                  <c:v>4.6899999999999249</c:v>
                </c:pt>
                <c:pt idx="770">
                  <c:v>4.6999999999999247</c:v>
                </c:pt>
                <c:pt idx="771">
                  <c:v>4.7099999999999245</c:v>
                </c:pt>
                <c:pt idx="772">
                  <c:v>4.7199999999999243</c:v>
                </c:pt>
                <c:pt idx="773">
                  <c:v>4.729999999999924</c:v>
                </c:pt>
                <c:pt idx="774">
                  <c:v>4.7399999999999238</c:v>
                </c:pt>
                <c:pt idx="775">
                  <c:v>4.7499999999999236</c:v>
                </c:pt>
                <c:pt idx="776">
                  <c:v>4.7599999999999234</c:v>
                </c:pt>
                <c:pt idx="777">
                  <c:v>4.7699999999999232</c:v>
                </c:pt>
                <c:pt idx="778">
                  <c:v>4.779999999999923</c:v>
                </c:pt>
                <c:pt idx="779">
                  <c:v>4.7899999999999228</c:v>
                </c:pt>
                <c:pt idx="780">
                  <c:v>4.7999999999999226</c:v>
                </c:pt>
                <c:pt idx="781">
                  <c:v>4.8099999999999223</c:v>
                </c:pt>
                <c:pt idx="782">
                  <c:v>4.8199999999999221</c:v>
                </c:pt>
                <c:pt idx="783">
                  <c:v>4.8299999999999219</c:v>
                </c:pt>
                <c:pt idx="784">
                  <c:v>4.8399999999999217</c:v>
                </c:pt>
                <c:pt idx="785">
                  <c:v>4.8499999999999215</c:v>
                </c:pt>
                <c:pt idx="786">
                  <c:v>4.8599999999999213</c:v>
                </c:pt>
                <c:pt idx="787">
                  <c:v>4.8699999999999211</c:v>
                </c:pt>
                <c:pt idx="788">
                  <c:v>4.8799999999999208</c:v>
                </c:pt>
                <c:pt idx="789">
                  <c:v>4.8899999999999206</c:v>
                </c:pt>
                <c:pt idx="790">
                  <c:v>4.8999999999999204</c:v>
                </c:pt>
                <c:pt idx="791">
                  <c:v>4.9099999999999202</c:v>
                </c:pt>
                <c:pt idx="792">
                  <c:v>4.91999999999992</c:v>
                </c:pt>
                <c:pt idx="793">
                  <c:v>4.9299999999999198</c:v>
                </c:pt>
                <c:pt idx="794">
                  <c:v>4.9399999999999196</c:v>
                </c:pt>
                <c:pt idx="795">
                  <c:v>4.9499999999999194</c:v>
                </c:pt>
                <c:pt idx="796">
                  <c:v>4.9599999999999191</c:v>
                </c:pt>
              </c:numCache>
            </c:numRef>
          </c:xVal>
          <c:yVal>
            <c:numRef>
              <c:f>Sheet1!$W$14:$W$810</c:f>
              <c:numCache>
                <c:formatCode>General</c:formatCode>
                <c:ptCount val="797"/>
                <c:pt idx="0">
                  <c:v>5.1786730448936371E-55</c:v>
                </c:pt>
                <c:pt idx="1">
                  <c:v>1.09510238660521E-54</c:v>
                </c:pt>
                <c:pt idx="2">
                  <c:v>2.310360112497821E-54</c:v>
                </c:pt>
                <c:pt idx="3">
                  <c:v>4.8628793039182306E-54</c:v>
                </c:pt>
                <c:pt idx="4">
                  <c:v>1.0211659003763204E-53</c:v>
                </c:pt>
                <c:pt idx="5">
                  <c:v>2.139381620149188E-53</c:v>
                </c:pt>
                <c:pt idx="6">
                  <c:v>4.4716674909979214E-53</c:v>
                </c:pt>
                <c:pt idx="7">
                  <c:v>9.324813912395332E-53</c:v>
                </c:pt>
                <c:pt idx="8">
                  <c:v>1.9399941446606672E-52</c:v>
                </c:pt>
                <c:pt idx="9">
                  <c:v>4.0267102873235865E-52</c:v>
                </c:pt>
                <c:pt idx="10">
                  <c:v>8.33854382360532E-52</c:v>
                </c:pt>
                <c:pt idx="11">
                  <c:v>1.7227412812228079E-51</c:v>
                </c:pt>
                <c:pt idx="12">
                  <c:v>3.550913294715191E-51</c:v>
                </c:pt>
                <c:pt idx="13">
                  <c:v>7.302143896537316E-51</c:v>
                </c:pt>
                <c:pt idx="14">
                  <c:v>1.4981357511793761E-50</c:v>
                </c:pt>
                <c:pt idx="15">
                  <c:v>3.0664971310266895E-50</c:v>
                </c:pt>
                <c:pt idx="16">
                  <c:v>6.2621681259138261E-50</c:v>
                </c:pt>
                <c:pt idx="17">
                  <c:v>1.2758446690744405E-49</c:v>
                </c:pt>
                <c:pt idx="18">
                  <c:v>2.5933549192553315E-49</c:v>
                </c:pt>
                <c:pt idx="19">
                  <c:v>5.2591715849652117E-49</c:v>
                </c:pt>
                <c:pt idx="20">
                  <c:v>1.0640550792675759E-48</c:v>
                </c:pt>
                <c:pt idx="21">
                  <c:v>2.1478424491618175E-48</c:v>
                </c:pt>
                <c:pt idx="22">
                  <c:v>4.3254613469586172E-48</c:v>
                </c:pt>
                <c:pt idx="23">
                  <c:v>8.6906910461896773E-48</c:v>
                </c:pt>
                <c:pt idx="24">
                  <c:v>1.7420804573148957E-47</c:v>
                </c:pt>
                <c:pt idx="25">
                  <c:v>3.483969069164885E-47</c:v>
                </c:pt>
                <c:pt idx="26">
                  <c:v>6.9514070389627089E-47</c:v>
                </c:pt>
                <c:pt idx="27">
                  <c:v>1.3837691966766825E-46</c:v>
                </c:pt>
                <c:pt idx="28">
                  <c:v>2.7481932849017153E-46</c:v>
                </c:pt>
                <c:pt idx="29">
                  <c:v>5.445324072614067E-46</c:v>
                </c:pt>
                <c:pt idx="30">
                  <c:v>1.076448354129435E-45</c:v>
                </c:pt>
                <c:pt idx="31">
                  <c:v>2.1230285887300548E-45</c:v>
                </c:pt>
                <c:pt idx="32">
                  <c:v>4.1774555167894834E-45</c:v>
                </c:pt>
                <c:pt idx="33">
                  <c:v>8.2008967411775594E-45</c:v>
                </c:pt>
                <c:pt idx="34">
                  <c:v>1.6062182019922067E-44</c:v>
                </c:pt>
                <c:pt idx="35">
                  <c:v>3.1386407240554732E-44</c:v>
                </c:pt>
                <c:pt idx="36">
                  <c:v>6.1188908308036177E-44</c:v>
                </c:pt>
                <c:pt idx="37">
                  <c:v>1.1901399039180211E-43</c:v>
                </c:pt>
                <c:pt idx="38">
                  <c:v>2.3094986771142262E-43</c:v>
                </c:pt>
                <c:pt idx="39">
                  <c:v>4.4712812220238576E-43</c:v>
                </c:pt>
                <c:pt idx="40">
                  <c:v>8.6365640794601168E-43</c:v>
                </c:pt>
                <c:pt idx="41">
                  <c:v>1.6643510707260142E-42</c:v>
                </c:pt>
                <c:pt idx="42">
                  <c:v>3.19995585878028E-42</c:v>
                </c:pt>
                <c:pt idx="43">
                  <c:v>6.1381617117445599E-42</c:v>
                </c:pt>
                <c:pt idx="44">
                  <c:v>1.1747031644693431E-41</c:v>
                </c:pt>
                <c:pt idx="45">
                  <c:v>2.2429191104360335E-41</c:v>
                </c:pt>
                <c:pt idx="46">
                  <c:v>4.2726265050592975E-41</c:v>
                </c:pt>
                <c:pt idx="47">
                  <c:v>8.1203039124894863E-41</c:v>
                </c:pt>
                <c:pt idx="48">
                  <c:v>1.5397345687690385E-40</c:v>
                </c:pt>
                <c:pt idx="49">
                  <c:v>2.9128347761458995E-40</c:v>
                </c:pt>
                <c:pt idx="50">
                  <c:v>5.4977178492294119E-40</c:v>
                </c:pt>
                <c:pt idx="51">
                  <c:v>1.0352514392319925E-39</c:v>
                </c:pt>
                <c:pt idx="52">
                  <c:v>1.9449401063461741E-39</c:v>
                </c:pt>
                <c:pt idx="53">
                  <c:v>3.6455563061822793E-39</c:v>
                </c:pt>
                <c:pt idx="54">
                  <c:v>6.8173999878257964E-39</c:v>
                </c:pt>
                <c:pt idx="55">
                  <c:v>1.271953767466675E-38</c:v>
                </c:pt>
                <c:pt idx="56">
                  <c:v>2.3676726746648804E-38</c:v>
                </c:pt>
                <c:pt idx="57">
                  <c:v>4.3971368775644318E-38</c:v>
                </c:pt>
                <c:pt idx="58">
                  <c:v>8.1473523301327554E-38</c:v>
                </c:pt>
                <c:pt idx="59">
                  <c:v>1.50612634307744E-37</c:v>
                </c:pt>
                <c:pt idx="60">
                  <c:v>2.7778251888392396E-37</c:v>
                </c:pt>
                <c:pt idx="61">
                  <c:v>5.1114865933873576E-37</c:v>
                </c:pt>
                <c:pt idx="62">
                  <c:v>9.3840120431150948E-37</c:v>
                </c:pt>
                <c:pt idx="63">
                  <c:v>1.7188149133936615E-36</c:v>
                </c:pt>
                <c:pt idx="64">
                  <c:v>3.1410084737465861E-36</c:v>
                </c:pt>
                <c:pt idx="65">
                  <c:v>5.7267569849445739E-36</c:v>
                </c:pt>
                <c:pt idx="66">
                  <c:v>1.0417134379969663E-35</c:v>
                </c:pt>
                <c:pt idx="67">
                  <c:v>1.8905486663555143E-35</c:v>
                </c:pt>
                <c:pt idx="68">
                  <c:v>3.4231643981707304E-35</c:v>
                </c:pt>
                <c:pt idx="69">
                  <c:v>6.1839813615448563E-35</c:v>
                </c:pt>
                <c:pt idx="70">
                  <c:v>1.1145750785961584E-34</c:v>
                </c:pt>
                <c:pt idx="71">
                  <c:v>2.0042479503419394E-34</c:v>
                </c:pt>
                <c:pt idx="72">
                  <c:v>3.59579360804594E-34</c:v>
                </c:pt>
                <c:pt idx="73">
                  <c:v>6.4363474141800072E-34</c:v>
                </c:pt>
                <c:pt idx="74">
                  <c:v>1.1494387692916223E-33</c:v>
                </c:pt>
                <c:pt idx="75">
                  <c:v>2.0480194435886019E-33</c:v>
                </c:pt>
                <c:pt idx="76">
                  <c:v>3.6406959549768326E-33</c:v>
                </c:pt>
                <c:pt idx="77">
                  <c:v>6.4570935928758819E-33</c:v>
                </c:pt>
                <c:pt idx="78">
                  <c:v>1.1425950021949925E-32</c:v>
                </c:pt>
                <c:pt idx="79">
                  <c:v>2.0172065211917879E-32</c:v>
                </c:pt>
                <c:pt idx="80">
                  <c:v>3.5531328780844063E-32</c:v>
                </c:pt>
                <c:pt idx="81">
                  <c:v>6.2441857971183789E-32</c:v>
                </c:pt>
                <c:pt idx="82">
                  <c:v>1.0948224850973409E-31</c:v>
                </c:pt>
                <c:pt idx="83">
                  <c:v>1.9152054360005058E-31</c:v>
                </c:pt>
                <c:pt idx="84">
                  <c:v>3.3426509960080408E-31</c:v>
                </c:pt>
                <c:pt idx="85">
                  <c:v>5.8206429742371618E-31</c:v>
                </c:pt>
                <c:pt idx="86">
                  <c:v>1.011242689116629E-30</c:v>
                </c:pt>
                <c:pt idx="87">
                  <c:v>1.7528493233330271E-30</c:v>
                </c:pt>
                <c:pt idx="88">
                  <c:v>3.0313688607346098E-30</c:v>
                </c:pt>
                <c:pt idx="89">
                  <c:v>5.2304402864882713E-30</c:v>
                </c:pt>
                <c:pt idx="90">
                  <c:v>9.004160570468378E-30</c:v>
                </c:pt>
                <c:pt idx="91">
                  <c:v>1.5465144831262811E-29</c:v>
                </c:pt>
                <c:pt idx="92">
                  <c:v>2.6501520351602481E-29</c:v>
                </c:pt>
                <c:pt idx="93">
                  <c:v>4.5309981706563389E-29</c:v>
                </c:pt>
                <c:pt idx="94">
                  <c:v>7.7290042757838859E-29</c:v>
                </c:pt>
                <c:pt idx="95">
                  <c:v>1.3154066633645623E-28</c:v>
                </c:pt>
                <c:pt idx="96">
                  <c:v>2.2335908641441267E-28</c:v>
                </c:pt>
                <c:pt idx="97">
                  <c:v>3.7840300688555886E-28</c:v>
                </c:pt>
                <c:pt idx="98">
                  <c:v>6.3960694680761841E-28</c:v>
                </c:pt>
                <c:pt idx="99">
                  <c:v>1.0786478406175537E-27</c:v>
                </c:pt>
                <c:pt idx="100">
                  <c:v>1.8149069932025944E-27</c:v>
                </c:pt>
                <c:pt idx="101">
                  <c:v>3.0467550337999151E-27</c:v>
                </c:pt>
                <c:pt idx="102">
                  <c:v>5.1030455936408701E-27</c:v>
                </c:pt>
                <c:pt idx="103">
                  <c:v>8.5276700888566422E-27</c:v>
                </c:pt>
                <c:pt idx="104">
                  <c:v>1.4218069980852619E-26</c:v>
                </c:pt>
                <c:pt idx="105">
                  <c:v>2.3651598978593488E-26</c:v>
                </c:pt>
                <c:pt idx="106">
                  <c:v>3.9254572983481439E-26</c:v>
                </c:pt>
                <c:pt idx="107">
                  <c:v>6.5002519579611605E-26</c:v>
                </c:pt>
                <c:pt idx="108">
                  <c:v>1.073941439363788E-25</c:v>
                </c:pt>
                <c:pt idx="109">
                  <c:v>1.7702792646803079E-25</c:v>
                </c:pt>
                <c:pt idx="110">
                  <c:v>2.9114815005858244E-25</c:v>
                </c:pt>
                <c:pt idx="111">
                  <c:v>4.7774665884036089E-25</c:v>
                </c:pt>
                <c:pt idx="112">
                  <c:v>7.8215523402558413E-25</c:v>
                </c:pt>
                <c:pt idx="113">
                  <c:v>1.2776156776524704E-24</c:v>
                </c:pt>
                <c:pt idx="114">
                  <c:v>2.0821873119312605E-24</c:v>
                </c:pt>
                <c:pt idx="115">
                  <c:v>3.3857271479862415E-24</c:v>
                </c:pt>
                <c:pt idx="116">
                  <c:v>5.4928409690071744E-24</c:v>
                </c:pt>
                <c:pt idx="117">
                  <c:v>8.8910964004320043E-24</c:v>
                </c:pt>
                <c:pt idx="118">
                  <c:v>1.4359097831177774E-23</c:v>
                </c:pt>
                <c:pt idx="119">
                  <c:v>2.313730925613652E-23</c:v>
                </c:pt>
                <c:pt idx="120">
                  <c:v>3.7197412645190048E-23</c:v>
                </c:pt>
                <c:pt idx="121">
                  <c:v>5.9666027332926116E-23</c:v>
                </c:pt>
                <c:pt idx="122">
                  <c:v>9.5489660575971177E-23</c:v>
                </c:pt>
                <c:pt idx="123">
                  <c:v>1.5247573776703348E-22</c:v>
                </c:pt>
                <c:pt idx="124">
                  <c:v>2.4291852584594669E-22</c:v>
                </c:pt>
                <c:pt idx="125">
                  <c:v>3.8613250786157802E-22</c:v>
                </c:pt>
                <c:pt idx="126">
                  <c:v>6.1239025041454574E-22</c:v>
                </c:pt>
                <c:pt idx="127">
                  <c:v>9.6902879924906349E-22</c:v>
                </c:pt>
                <c:pt idx="128">
                  <c:v>1.529896174671632E-21</c:v>
                </c:pt>
                <c:pt idx="129">
                  <c:v>2.4099300520210881E-21</c:v>
                </c:pt>
                <c:pt idx="130">
                  <c:v>3.7876031541684368E-21</c:v>
                </c:pt>
                <c:pt idx="131">
                  <c:v>5.9393977092374852E-21</c:v>
                </c:pt>
                <c:pt idx="132">
                  <c:v>9.2926291354413732E-21</c:v>
                </c:pt>
                <c:pt idx="133">
                  <c:v>1.4506191982842838E-20</c:v>
                </c:pt>
                <c:pt idx="134">
                  <c:v>2.2593692581814887E-20</c:v>
                </c:pt>
                <c:pt idx="135">
                  <c:v>3.5110769832650176E-20</c:v>
                </c:pt>
                <c:pt idx="136">
                  <c:v>5.4439383324914206E-20</c:v>
                </c:pt>
                <c:pt idx="137">
                  <c:v>8.4218232040711623E-20</c:v>
                </c:pt>
                <c:pt idx="138">
                  <c:v>1.2999285854642247E-19</c:v>
                </c:pt>
                <c:pt idx="139">
                  <c:v>2.001952154623385E-19</c:v>
                </c:pt>
                <c:pt idx="140">
                  <c:v>3.0761612600545665E-19</c:v>
                </c:pt>
                <c:pt idx="141">
                  <c:v>4.7161334932702025E-19</c:v>
                </c:pt>
                <c:pt idx="142">
                  <c:v>7.21414807009709E-19</c:v>
                </c:pt>
                <c:pt idx="143">
                  <c:v>1.1010483074301217E-18</c:v>
                </c:pt>
                <c:pt idx="144">
                  <c:v>1.6766810112359652E-18</c:v>
                </c:pt>
                <c:pt idx="145">
                  <c:v>2.5475203573146302E-18</c:v>
                </c:pt>
                <c:pt idx="146">
                  <c:v>3.8619657967911514E-18</c:v>
                </c:pt>
                <c:pt idx="147">
                  <c:v>5.841483131888496E-18</c:v>
                </c:pt>
                <c:pt idx="148">
                  <c:v>8.8158091319431855E-18</c:v>
                </c:pt>
                <c:pt idx="149">
                  <c:v>1.3274738865431488E-17</c:v>
                </c:pt>
                <c:pt idx="150">
                  <c:v>1.9944123799246488E-17</c:v>
                </c:pt>
                <c:pt idx="151">
                  <c:v>2.9897131215205572E-17</c:v>
                </c:pt>
                <c:pt idx="152">
                  <c:v>4.4716733692439832E-17</c:v>
                </c:pt>
                <c:pt idx="153">
                  <c:v>6.6732446971831153E-17</c:v>
                </c:pt>
                <c:pt idx="154">
                  <c:v>9.9364413370789246E-17</c:v>
                </c:pt>
                <c:pt idx="155">
                  <c:v>1.4762230101461103E-16</c:v>
                </c:pt>
                <c:pt idx="156">
                  <c:v>2.1882693376253698E-16</c:v>
                </c:pt>
                <c:pt idx="157">
                  <c:v>3.2365157318295564E-16</c:v>
                </c:pt>
                <c:pt idx="158">
                  <c:v>4.7762082241078497E-16</c:v>
                </c:pt>
                <c:pt idx="159">
                  <c:v>7.0326306238830938E-16</c:v>
                </c:pt>
                <c:pt idx="160">
                  <c:v>1.0331939051391265E-15</c:v>
                </c:pt>
                <c:pt idx="161">
                  <c:v>1.5145227006718672E-15</c:v>
                </c:pt>
                <c:pt idx="162">
                  <c:v>2.2151345810525098E-15</c:v>
                </c:pt>
                <c:pt idx="163">
                  <c:v>3.2326246746014521E-15</c:v>
                </c:pt>
                <c:pt idx="164">
                  <c:v>4.7069734570151777E-15</c:v>
                </c:pt>
                <c:pt idx="165">
                  <c:v>6.8384862902058654E-15</c:v>
                </c:pt>
                <c:pt idx="166">
                  <c:v>9.9131219269978937E-15</c:v>
                </c:pt>
                <c:pt idx="167">
                  <c:v>1.4338166705300477E-14</c:v>
                </c:pt>
                <c:pt idx="168">
                  <c:v>2.0692358402509429E-14</c:v>
                </c:pt>
                <c:pt idx="169">
                  <c:v>2.9796141636663021E-14</c:v>
                </c:pt>
                <c:pt idx="170">
                  <c:v>4.2809901278240236E-14</c:v>
                </c:pt>
                <c:pt idx="171">
                  <c:v>6.1370981909518381E-14</c:v>
                </c:pt>
                <c:pt idx="172">
                  <c:v>8.7784342745562722E-14</c:v>
                </c:pt>
                <c:pt idx="173">
                  <c:v>1.2528719779427346E-13</c:v>
                </c:pt>
                <c:pt idx="174">
                  <c:v>1.7841545733904711E-13</c:v>
                </c:pt>
                <c:pt idx="175">
                  <c:v>2.5350989493738398E-13</c:v>
                </c:pt>
                <c:pt idx="176">
                  <c:v>3.5941361250528705E-13</c:v>
                </c:pt>
                <c:pt idx="177">
                  <c:v>5.0843075565841775E-13</c:v>
                </c:pt>
                <c:pt idx="178">
                  <c:v>7.1764111642546455E-13</c:v>
                </c:pt>
                <c:pt idx="179">
                  <c:v>1.0106983252692085E-12</c:v>
                </c:pt>
                <c:pt idx="180">
                  <c:v>1.4202835051063851E-12</c:v>
                </c:pt>
                <c:pt idx="181">
                  <c:v>1.9914451084473368E-12</c:v>
                </c:pt>
                <c:pt idx="182">
                  <c:v>2.7861338508638275E-12</c:v>
                </c:pt>
                <c:pt idx="183">
                  <c:v>3.8893452671880682E-12</c:v>
                </c:pt>
                <c:pt idx="184">
                  <c:v>5.417419343475876E-12</c:v>
                </c:pt>
                <c:pt idx="185">
                  <c:v>7.5292271363356954E-12</c:v>
                </c:pt>
                <c:pt idx="186">
                  <c:v>1.0441211472200036E-11</c:v>
                </c:pt>
                <c:pt idx="187">
                  <c:v>1.4447559697652159E-11</c:v>
                </c:pt>
                <c:pt idx="188">
                  <c:v>1.9947192807197561E-11</c:v>
                </c:pt>
                <c:pt idx="189">
                  <c:v>2.7479784963660153E-11</c:v>
                </c:pt>
                <c:pt idx="190">
                  <c:v>3.7773715968867593E-11</c:v>
                </c:pt>
                <c:pt idx="191">
                  <c:v>5.1809751788854264E-11</c:v>
                </c:pt>
                <c:pt idx="192">
                  <c:v>7.0905401999481822E-11</c:v>
                </c:pt>
                <c:pt idx="193">
                  <c:v>9.6826390258724609E-11</c:v>
                </c:pt>
                <c:pt idx="194">
                  <c:v>1.3193358561503107E-10</c:v>
                </c:pt>
                <c:pt idx="195">
                  <c:v>1.7937619281210471E-10</c:v>
                </c:pt>
                <c:pt idx="196">
                  <c:v>2.4334513158315251E-10</c:v>
                </c:pt>
                <c:pt idx="197">
                  <c:v>3.2940452632567404E-10</c:v>
                </c:pt>
                <c:pt idx="198">
                  <c:v>4.4492429980242106E-10</c:v>
                </c:pt>
                <c:pt idx="199">
                  <c:v>5.9964329168377616E-10</c:v>
                </c:pt>
                <c:pt idx="200">
                  <c:v>8.0640044308054274E-10</c:v>
                </c:pt>
                <c:pt idx="201">
                  <c:v>1.082081817750292E-9</c:v>
                </c:pt>
                <c:pt idx="202">
                  <c:v>1.4488440793160016E-9</c:v>
                </c:pt>
                <c:pt idx="203">
                  <c:v>1.9356911343912482E-9</c:v>
                </c:pt>
                <c:pt idx="204">
                  <c:v>2.5805007418358313E-9</c:v>
                </c:pt>
                <c:pt idx="205">
                  <c:v>3.4326228973763843E-9</c:v>
                </c:pt>
                <c:pt idx="206">
                  <c:v>4.556202840533332E-9</c:v>
                </c:pt>
                <c:pt idx="207">
                  <c:v>6.0344199329891634E-9</c:v>
                </c:pt>
                <c:pt idx="208">
                  <c:v>7.9748810255225242E-9</c:v>
                </c:pt>
                <c:pt idx="209">
                  <c:v>1.0516465176448983E-8</c:v>
                </c:pt>
                <c:pt idx="210">
                  <c:v>1.3837987982056953E-8</c:v>
                </c:pt>
                <c:pt idx="211">
                  <c:v>1.8169141021932509E-8</c:v>
                </c:pt>
                <c:pt idx="212">
                  <c:v>2.3804268185549699E-8</c:v>
                </c:pt>
                <c:pt idx="213">
                  <c:v>3.1119669660823441E-8</c:v>
                </c:pt>
                <c:pt idx="214">
                  <c:v>4.0595280490767294E-8</c:v>
                </c:pt>
                <c:pt idx="215">
                  <c:v>5.284175891503937E-8</c:v>
                </c:pt>
                <c:pt idx="216">
                  <c:v>6.8634246085545401E-8</c:v>
                </c:pt>
                <c:pt idx="217">
                  <c:v>8.8954329952317931E-8</c:v>
                </c:pt>
                <c:pt idx="218">
                  <c:v>1.150420699229644E-7</c:v>
                </c:pt>
                <c:pt idx="219">
                  <c:v>1.4846032416309535E-7</c:v>
                </c:pt>
                <c:pt idx="220">
                  <c:v>1.9117407817057182E-7</c:v>
                </c:pt>
                <c:pt idx="221">
                  <c:v>2.4564801284846996E-7</c:v>
                </c:pt>
                <c:pt idx="222">
                  <c:v>3.1496618540978972E-7</c:v>
                </c:pt>
                <c:pt idx="223">
                  <c:v>4.0297844119564749E-7</c:v>
                </c:pt>
                <c:pt idx="224">
                  <c:v>5.1447904448946065E-7</c:v>
                </c:pt>
                <c:pt idx="225">
                  <c:v>6.5542402878427419E-7</c:v>
                </c:pt>
                <c:pt idx="226">
                  <c:v>8.3319494033503455E-7</c:v>
                </c:pt>
                <c:pt idx="227">
                  <c:v>1.0569180032756332E-6</c:v>
                </c:pt>
                <c:pt idx="228">
                  <c:v>1.337849291522078E-6</c:v>
                </c:pt>
                <c:pt idx="229">
                  <c:v>1.6898382747083411E-6</c:v>
                </c:pt>
                <c:pt idx="230">
                  <c:v>2.1298841360248653E-6</c:v>
                </c:pt>
                <c:pt idx="231">
                  <c:v>2.6788015631540494E-6</c:v>
                </c:pt>
                <c:pt idx="232">
                  <c:v>3.3620153137628914E-6</c:v>
                </c:pt>
                <c:pt idx="233">
                  <c:v>4.2105057780473247E-6</c:v>
                </c:pt>
                <c:pt idx="234">
                  <c:v>5.2619310253383987E-6</c:v>
                </c:pt>
                <c:pt idx="235">
                  <c:v>6.5619544505473728E-6</c:v>
                </c:pt>
                <c:pt idx="236">
                  <c:v>8.1658111470641159E-6</c:v>
                </c:pt>
                <c:pt idx="237">
                  <c:v>1.014015053936305E-5</c:v>
                </c:pt>
                <c:pt idx="238">
                  <c:v>1.2565197619295102E-5</c:v>
                </c:pt>
                <c:pt idx="239">
                  <c:v>1.5537280346189233E-5</c:v>
                </c:pt>
                <c:pt idx="240">
                  <c:v>1.9171776385178942E-5</c:v>
                </c:pt>
                <c:pt idx="241">
                  <c:v>2.3606538352796448E-5</c:v>
                </c:pt>
                <c:pt idx="242">
                  <c:v>2.9005863083595608E-5</c:v>
                </c:pt>
                <c:pt idx="243">
                  <c:v>3.5565077081413866E-5</c:v>
                </c:pt>
                <c:pt idx="244">
                  <c:v>4.3515817212097261E-5</c:v>
                </c:pt>
                <c:pt idx="245">
                  <c:v>5.3132092750047564E-5</c:v>
                </c:pt>
                <c:pt idx="246">
                  <c:v>6.473722200636464E-5</c:v>
                </c:pt>
                <c:pt idx="247">
                  <c:v>7.8711743815328245E-5</c:v>
                </c:pt>
                <c:pt idx="248">
                  <c:v>9.5502410986429603E-5</c:v>
                </c:pt>
                <c:pt idx="249">
                  <c:v>1.1563237926112788E-4</c:v>
                </c:pt>
                <c:pt idx="250">
                  <c:v>1.3971271113779129E-4</c:v>
                </c:pt>
                <c:pt idx="251">
                  <c:v>1.6845531890502774E-4</c:v>
                </c:pt>
                <c:pt idx="252">
                  <c:v>2.0268747508200421E-4</c:v>
                </c:pt>
                <c:pt idx="253">
                  <c:v>2.4336802090267379E-4</c:v>
                </c:pt>
                <c:pt idx="254">
                  <c:v>2.916054041668538E-4</c:v>
                </c:pt>
                <c:pt idx="255">
                  <c:v>3.4867767635544185E-4</c:v>
                </c:pt>
                <c:pt idx="256">
                  <c:v>4.1605457498369527E-4</c:v>
                </c:pt>
                <c:pt idx="257">
                  <c:v>4.9542181034027363E-4</c:v>
                </c:pt>
                <c:pt idx="258">
                  <c:v>5.8870766560826604E-4</c:v>
                </c:pt>
                <c:pt idx="259">
                  <c:v>6.9811200545865466E-4</c:v>
                </c:pt>
                <c:pt idx="260">
                  <c:v>8.2613777011663367E-4</c:v>
                </c:pt>
                <c:pt idx="261">
                  <c:v>9.7562500920747553E-4</c:v>
                </c:pt>
                <c:pt idx="262">
                  <c:v>1.1497874819945838E-3</c:v>
                </c:pt>
                <c:pt idx="263">
                  <c:v>1.3522518175649548E-3</c:v>
                </c:pt>
                <c:pt idx="264">
                  <c:v>1.5870991897850191E-3</c:v>
                </c:pt>
                <c:pt idx="265">
                  <c:v>1.8589094171958271E-3</c:v>
                </c:pt>
                <c:pt idx="266">
                  <c:v>2.1728073472765319E-3</c:v>
                </c:pt>
                <c:pt idx="267">
                  <c:v>2.5345113276166492E-3</c:v>
                </c:pt>
                <c:pt idx="268">
                  <c:v>2.9503835035538791E-3</c:v>
                </c:pt>
                <c:pt idx="269">
                  <c:v>3.4274816129492777E-3</c:v>
                </c:pt>
                <c:pt idx="270">
                  <c:v>3.9736118743281179E-3</c:v>
                </c:pt>
                <c:pt idx="271">
                  <c:v>4.5973824851333256E-3</c:v>
                </c:pt>
                <c:pt idx="272">
                  <c:v>5.3082571630155414E-3</c:v>
                </c:pt>
                <c:pt idx="273">
                  <c:v>6.1166080758254847E-3</c:v>
                </c:pt>
                <c:pt idx="274">
                  <c:v>7.0337674163810284E-3</c:v>
                </c:pt>
                <c:pt idx="275">
                  <c:v>8.072076787479324E-3</c:v>
                </c:pt>
                <c:pt idx="276">
                  <c:v>9.2449334725414074E-3</c:v>
                </c:pt>
                <c:pt idx="277">
                  <c:v>1.056683257945875E-2</c:v>
                </c:pt>
                <c:pt idx="278">
                  <c:v>1.2053403961601436E-2</c:v>
                </c:pt>
                <c:pt idx="279">
                  <c:v>1.3721442742672793E-2</c:v>
                </c:pt>
                <c:pt idx="280">
                  <c:v>1.5588932203438998E-2</c:v>
                </c:pt>
                <c:pt idx="281">
                  <c:v>1.7675057730747533E-2</c:v>
                </c:pt>
                <c:pt idx="282">
                  <c:v>2.0000210485182083E-2</c:v>
                </c:pt>
                <c:pt idx="283">
                  <c:v>2.2585979415743095E-2</c:v>
                </c:pt>
                <c:pt idx="284">
                  <c:v>2.5455130240657625E-2</c:v>
                </c:pt>
                <c:pt idx="285">
                  <c:v>2.8631570025291833E-2</c:v>
                </c:pt>
                <c:pt idx="286">
                  <c:v>3.2140296023554116E-2</c:v>
                </c:pt>
                <c:pt idx="287">
                  <c:v>3.6007327510315761E-2</c:v>
                </c:pt>
                <c:pt idx="288">
                  <c:v>4.0259619421149744E-2</c:v>
                </c:pt>
                <c:pt idx="289">
                  <c:v>4.4924956733694836E-2</c:v>
                </c:pt>
                <c:pt idx="290">
                  <c:v>5.0031828673373885E-2</c:v>
                </c:pt>
                <c:pt idx="291">
                  <c:v>5.5609282005703982E-2</c:v>
                </c:pt>
                <c:pt idx="292">
                  <c:v>6.1686752888217511E-2</c:v>
                </c:pt>
                <c:pt idx="293">
                  <c:v>6.8293876996572994E-2</c:v>
                </c:pt>
                <c:pt idx="294">
                  <c:v>7.5460277910689239E-2</c:v>
                </c:pt>
                <c:pt idx="295">
                  <c:v>8.3215334045813785E-2</c:v>
                </c:pt>
                <c:pt idx="296">
                  <c:v>9.1587924737815546E-2</c:v>
                </c:pt>
                <c:pt idx="297">
                  <c:v>0.10060615643834273</c:v>
                </c:pt>
                <c:pt idx="298">
                  <c:v>0.11029707033972827</c:v>
                </c:pt>
                <c:pt idx="299">
                  <c:v>0.12068633312688634</c:v>
                </c:pt>
                <c:pt idx="300">
                  <c:v>0.13179791293843293</c:v>
                </c:pt>
                <c:pt idx="301">
                  <c:v>0.14365374300571618</c:v>
                </c:pt>
                <c:pt idx="302">
                  <c:v>0.15627337581976675</c:v>
                </c:pt>
                <c:pt idx="303">
                  <c:v>0.16967363104505606</c:v>
                </c:pt>
                <c:pt idx="304">
                  <c:v>0.18386824074817248</c:v>
                </c:pt>
                <c:pt idx="305">
                  <c:v>0.19886749583104107</c:v>
                </c:pt>
                <c:pt idx="306">
                  <c:v>0.21467789784469313</c:v>
                </c:pt>
                <c:pt idx="307">
                  <c:v>0.23130182060296769</c:v>
                </c:pt>
                <c:pt idx="308">
                  <c:v>0.24873718620858382</c:v>
                </c:pt>
                <c:pt idx="309">
                  <c:v>0.26697716023983736</c:v>
                </c:pt>
                <c:pt idx="310">
                  <c:v>0.28600987091842123</c:v>
                </c:pt>
                <c:pt idx="311">
                  <c:v>0.3058181570820207</c:v>
                </c:pt>
                <c:pt idx="312">
                  <c:v>0.32637934971495464</c:v>
                </c:pt>
                <c:pt idx="313">
                  <c:v>0.34766509164263965</c:v>
                </c:pt>
                <c:pt idx="314">
                  <c:v>0.36964119976921872</c:v>
                </c:pt>
                <c:pt idx="315">
                  <c:v>0.39226757393115719</c:v>
                </c:pt>
                <c:pt idx="316">
                  <c:v>0.41549815605422386</c:v>
                </c:pt>
                <c:pt idx="317">
                  <c:v>0.43928094283880426</c:v>
                </c:pt>
                <c:pt idx="318">
                  <c:v>0.46355805466327205</c:v>
                </c:pt>
                <c:pt idx="319">
                  <c:v>0.48826586279228407</c:v>
                </c:pt>
                <c:pt idx="320">
                  <c:v>0.51333517631356451</c:v>
                </c:pt>
                <c:pt idx="321">
                  <c:v>0.53869148951131773</c:v>
                </c:pt>
                <c:pt idx="322">
                  <c:v>0.56425528962677385</c:v>
                </c:pt>
                <c:pt idx="323">
                  <c:v>0.58994242416739606</c:v>
                </c:pt>
                <c:pt idx="324">
                  <c:v>0.61566452611824285</c:v>
                </c:pt>
                <c:pt idx="325">
                  <c:v>0.64132949459426547</c:v>
                </c:pt>
                <c:pt idx="326">
                  <c:v>0.66684202766505041</c:v>
                </c:pt>
                <c:pt idx="327">
                  <c:v>0.69210420329662137</c:v>
                </c:pt>
                <c:pt idx="328">
                  <c:v>0.7170161036028907</c:v>
                </c:pt>
                <c:pt idx="329">
                  <c:v>0.74147647689535079</c:v>
                </c:pt>
                <c:pt idx="330">
                  <c:v>0.76538343137677622</c:v>
                </c:pt>
                <c:pt idx="331">
                  <c:v>0.78863515375525939</c:v>
                </c:pt>
                <c:pt idx="332">
                  <c:v>0.81113064557026371</c:v>
                </c:pt>
                <c:pt idx="333">
                  <c:v>0.8327704696319862</c:v>
                </c:pt>
                <c:pt idx="334">
                  <c:v>0.85345749868783605</c:v>
                </c:pt>
                <c:pt idx="335">
                  <c:v>0.87309765825190566</c:v>
                </c:pt>
                <c:pt idx="336">
                  <c:v>0.89160065546911293</c:v>
                </c:pt>
                <c:pt idx="337">
                  <c:v>0.90888068593882121</c:v>
                </c:pt>
                <c:pt idx="338">
                  <c:v>0.92485711059273745</c:v>
                </c:pt>
                <c:pt idx="339">
                  <c:v>0.93945509500804747</c:v>
                </c:pt>
                <c:pt idx="340">
                  <c:v>0.95260620393509299</c:v>
                </c:pt>
                <c:pt idx="341">
                  <c:v>0.96424894432355868</c:v>
                </c:pt>
                <c:pt idx="342">
                  <c:v>0.97432925073491916</c:v>
                </c:pt>
                <c:pt idx="343">
                  <c:v>0.9828009077218498</c:v>
                </c:pt>
                <c:pt idx="344">
                  <c:v>0.98962590452685395</c:v>
                </c:pt>
                <c:pt idx="345">
                  <c:v>0.99477471828958175</c:v>
                </c:pt>
                <c:pt idx="346">
                  <c:v>0.99822652284217528</c:v>
                </c:pt>
                <c:pt idx="347">
                  <c:v>0.99996932109928438</c:v>
                </c:pt>
                <c:pt idx="348">
                  <c:v>1</c:v>
                </c:pt>
                <c:pt idx="349">
                  <c:v>0.99832430791683202</c:v>
                </c:pt>
                <c:pt idx="350">
                  <c:v>0.99495675539688355</c:v>
                </c:pt>
                <c:pt idx="351">
                  <c:v>0.98992044102809518</c:v>
                </c:pt>
                <c:pt idx="352">
                  <c:v>0.98324680511364559</c:v>
                </c:pt>
                <c:pt idx="353">
                  <c:v>0.97497531467757559</c:v>
                </c:pt>
                <c:pt idx="354">
                  <c:v>0.96515308410166534</c:v>
                </c:pt>
                <c:pt idx="355">
                  <c:v>0.9538344363968384</c:v>
                </c:pt>
                <c:pt idx="356">
                  <c:v>0.94108041073196458</c:v>
                </c:pt>
                <c:pt idx="357">
                  <c:v>0.92695822237173719</c:v>
                </c:pt>
                <c:pt idx="358">
                  <c:v>0.91154068160648183</c:v>
                </c:pt>
                <c:pt idx="359">
                  <c:v>0.89490557858699449</c:v>
                </c:pt>
                <c:pt idx="360">
                  <c:v>0.87713504120347374</c:v>
                </c:pt>
                <c:pt idx="361">
                  <c:v>0.85831487327010525</c:v>
                </c:pt>
                <c:pt idx="362">
                  <c:v>0.83853388029571618</c:v>
                </c:pt>
                <c:pt idx="363">
                  <c:v>0.81788319004078025</c:v>
                </c:pt>
                <c:pt idx="364">
                  <c:v>0.7964555748853287</c:v>
                </c:pt>
                <c:pt idx="365">
                  <c:v>0.77434478276783103</c:v>
                </c:pt>
                <c:pt idx="366">
                  <c:v>0.75164488310903976</c:v>
                </c:pt>
                <c:pt idx="367">
                  <c:v>0.72844963371570304</c:v>
                </c:pt>
                <c:pt idx="368">
                  <c:v>0.70485187417611161</c:v>
                </c:pt>
                <c:pt idx="369">
                  <c:v>0.68094295072316458</c:v>
                </c:pt>
                <c:pt idx="370">
                  <c:v>0.65681217696083682</c:v>
                </c:pt>
                <c:pt idx="371">
                  <c:v>0.6325463342380957</c:v>
                </c:pt>
                <c:pt idx="372">
                  <c:v>0.60822921482051662</c:v>
                </c:pt>
                <c:pt idx="373">
                  <c:v>0.58394121036520386</c:v>
                </c:pt>
                <c:pt idx="374">
                  <c:v>0.5597589475589243</c:v>
                </c:pt>
                <c:pt idx="375">
                  <c:v>0.53575497214269119</c:v>
                </c:pt>
                <c:pt idx="376">
                  <c:v>0.51199748192692096</c:v>
                </c:pt>
                <c:pt idx="377">
                  <c:v>0.48855010880856392</c:v>
                </c:pt>
                <c:pt idx="378">
                  <c:v>0.46547174924176143</c:v>
                </c:pt>
                <c:pt idx="379">
                  <c:v>0.44281644209381821</c:v>
                </c:pt>
                <c:pt idx="380">
                  <c:v>0.42063329234298819</c:v>
                </c:pt>
                <c:pt idx="381">
                  <c:v>0.39896643864870068</c:v>
                </c:pt>
                <c:pt idx="382">
                  <c:v>0.3778550624509473</c:v>
                </c:pt>
                <c:pt idx="383">
                  <c:v>0.35733343593609118</c:v>
                </c:pt>
                <c:pt idx="384">
                  <c:v>0.3374310059421014</c:v>
                </c:pt>
                <c:pt idx="385">
                  <c:v>0.31817251066743735</c:v>
                </c:pt>
                <c:pt idx="386">
                  <c:v>0.29957812589348787</c:v>
                </c:pt>
                <c:pt idx="387">
                  <c:v>0.28166363732916688</c:v>
                </c:pt>
                <c:pt idx="388">
                  <c:v>0.26444063563535264</c:v>
                </c:pt>
                <c:pt idx="389">
                  <c:v>0.24791673068361822</c:v>
                </c:pt>
                <c:pt idx="390">
                  <c:v>0.23209578164421235</c:v>
                </c:pt>
                <c:pt idx="391">
                  <c:v>0.21697813957896034</c:v>
                </c:pt>
                <c:pt idx="392">
                  <c:v>0.20256089933097285</c:v>
                </c:pt>
                <c:pt idx="393">
                  <c:v>0.18883815765062856</c:v>
                </c:pt>
                <c:pt idx="394">
                  <c:v>0.1758012746712366</c:v>
                </c:pt>
                <c:pt idx="395">
                  <c:v>0.16343913604381394</c:v>
                </c:pt>
                <c:pt idx="396">
                  <c:v>0.1517384132535218</c:v>
                </c:pt>
                <c:pt idx="397">
                  <c:v>0.14068381986636813</c:v>
                </c:pt>
                <c:pt idx="398">
                  <c:v>0.13025836168925314</c:v>
                </c:pt>
                <c:pt idx="399">
                  <c:v>0.12044357906541621</c:v>
                </c:pt>
                <c:pt idx="400">
                  <c:v>0.11121977976706632</c:v>
                </c:pt>
                <c:pt idx="401">
                  <c:v>0.10256626118401284</c:v>
                </c:pt>
                <c:pt idx="402">
                  <c:v>9.4461520738456775E-2</c:v>
                </c:pt>
                <c:pt idx="403">
                  <c:v>8.6883453679068537E-2</c:v>
                </c:pt>
                <c:pt idx="404">
                  <c:v>7.9809537619787624E-2</c:v>
                </c:pt>
                <c:pt idx="405">
                  <c:v>7.3217003388564836E-2</c:v>
                </c:pt>
                <c:pt idx="406">
                  <c:v>6.7082991936984609E-2</c:v>
                </c:pt>
                <c:pt idx="407">
                  <c:v>6.1384697232240389E-2</c:v>
                </c:pt>
                <c:pt idx="408">
                  <c:v>5.6099495207473059E-2</c:v>
                </c:pt>
                <c:pt idx="409">
                  <c:v>5.1205058984569347E-2</c:v>
                </c:pt>
                <c:pt idx="410">
                  <c:v>4.6679460704959971E-2</c:v>
                </c:pt>
                <c:pt idx="411">
                  <c:v>4.2501260408884321E-2</c:v>
                </c:pt>
                <c:pt idx="412">
                  <c:v>3.8649582492293395E-2</c:v>
                </c:pt>
                <c:pt idx="413">
                  <c:v>3.5104180343642391E-2</c:v>
                </c:pt>
                <c:pt idx="414">
                  <c:v>3.1845489820941403E-2</c:v>
                </c:pt>
                <c:pt idx="415">
                  <c:v>2.8854672273496685E-2</c:v>
                </c:pt>
                <c:pt idx="416">
                  <c:v>2.6113647843719199E-2</c:v>
                </c:pt>
                <c:pt idx="417">
                  <c:v>2.360511980329302E-2</c:v>
                </c:pt>
                <c:pt idx="418">
                  <c:v>2.1312590685973489E-2</c:v>
                </c:pt>
                <c:pt idx="419">
                  <c:v>1.9220370977487123E-2</c:v>
                </c:pt>
                <c:pt idx="420">
                  <c:v>1.7313581112572082E-2</c:v>
                </c:pt>
                <c:pt idx="421">
                  <c:v>1.5578147511293845E-2</c:v>
                </c:pt>
                <c:pt idx="422">
                  <c:v>1.4000793362495509E-2</c:v>
                </c:pt>
                <c:pt idx="423">
                  <c:v>1.2569024832682799E-2</c:v>
                </c:pt>
                <c:pt idx="424">
                  <c:v>1.1271113344813682E-2</c:v>
                </c:pt>
                <c:pt idx="425">
                  <c:v>1.0096074534327384E-2</c:v>
                </c:pt>
                <c:pt idx="426">
                  <c:v>9.0336444501816181E-3</c:v>
                </c:pt>
                <c:pt idx="427">
                  <c:v>8.0742535274919494E-3</c:v>
                </c:pt>
                <c:pt idx="428">
                  <c:v>7.2089988163001857E-3</c:v>
                </c:pt>
                <c:pt idx="429">
                  <c:v>6.4296149087032049E-3</c:v>
                </c:pt>
                <c:pt idx="430">
                  <c:v>5.7284439646055792E-3</c:v>
                </c:pt>
                <c:pt idx="431">
                  <c:v>5.0984051952178066E-3</c:v>
                </c:pt>
                <c:pt idx="432">
                  <c:v>4.5329641235176271E-3</c:v>
                </c:pt>
                <c:pt idx="433">
                  <c:v>4.0261019025671363E-3</c:v>
                </c:pt>
                <c:pt idx="434">
                  <c:v>3.5722849361079756E-3</c:v>
                </c:pt>
                <c:pt idx="435">
                  <c:v>3.1664350114523252E-3</c:v>
                </c:pt>
                <c:pt idx="436">
                  <c:v>2.8039001225007611E-3</c:v>
                </c:pt>
                <c:pt idx="437">
                  <c:v>2.4804261308542797E-3</c:v>
                </c:pt>
                <c:pt idx="438">
                  <c:v>2.1921293854995682E-3</c:v>
                </c:pt>
                <c:pt idx="439">
                  <c:v>1.9354703964501055E-3</c:v>
                </c:pt>
                <c:pt idx="440">
                  <c:v>1.7072286350016625E-3</c:v>
                </c:pt>
                <c:pt idx="441">
                  <c:v>1.5044785128577516E-3</c:v>
                </c:pt>
                <c:pt idx="442">
                  <c:v>1.3245665742247182E-3</c:v>
                </c:pt>
                <c:pt idx="443">
                  <c:v>1.1650899189732005E-3</c:v>
                </c:pt>
                <c:pt idx="444">
                  <c:v>1.0238758610008616E-3</c:v>
                </c:pt>
                <c:pt idx="445">
                  <c:v>8.9896281389020122E-4</c:v>
                </c:pt>
                <c:pt idx="446">
                  <c:v>7.8858238570291299E-4</c:v>
                </c:pt>
                <c:pt idx="447">
                  <c:v>6.9114265615447088E-4</c:v>
                </c:pt>
                <c:pt idx="448">
                  <c:v>6.0521260233140041E-4</c:v>
                </c:pt>
                <c:pt idx="449">
                  <c:v>5.2950763341138001E-4</c:v>
                </c:pt>
                <c:pt idx="450">
                  <c:v>4.6287619038800845E-4</c:v>
                </c:pt>
                <c:pt idx="451">
                  <c:v>4.042873634560268E-4</c:v>
                </c:pt>
                <c:pt idx="452">
                  <c:v>3.5281947735250549E-4</c:v>
                </c:pt>
                <c:pt idx="453">
                  <c:v>3.0764959345529658E-4</c:v>
                </c:pt>
                <c:pt idx="454">
                  <c:v>2.6804387669835755E-4</c:v>
                </c:pt>
                <c:pt idx="455">
                  <c:v>2.3334877526890824E-4</c:v>
                </c:pt>
                <c:pt idx="456">
                  <c:v>2.0298296150626807E-4</c:v>
                </c:pt>
                <c:pt idx="457">
                  <c:v>1.7642998333674995E-4</c:v>
                </c:pt>
                <c:pt idx="458">
                  <c:v>1.5323157687175125E-4</c:v>
                </c:pt>
                <c:pt idx="459">
                  <c:v>1.3298159239356268E-4</c:v>
                </c:pt>
                <c:pt idx="460">
                  <c:v>1.153204877894379E-4</c:v>
                </c:pt>
                <c:pt idx="461">
                  <c:v>9.9930345510777487E-5</c:v>
                </c:pt>
                <c:pt idx="462">
                  <c:v>8.653037127938358E-5</c:v>
                </c:pt>
                <c:pt idx="463">
                  <c:v>7.4872834991837945E-5</c:v>
                </c:pt>
                <c:pt idx="464">
                  <c:v>6.4739416547569161E-5</c:v>
                </c:pt>
                <c:pt idx="465">
                  <c:v>5.59379216131041E-5</c:v>
                </c:pt>
                <c:pt idx="466">
                  <c:v>4.8299334606675463E-5</c:v>
                </c:pt>
                <c:pt idx="467">
                  <c:v>4.1675178420760212E-5</c:v>
                </c:pt>
                <c:pt idx="468">
                  <c:v>3.5935152576546538E-5</c:v>
                </c:pt>
                <c:pt idx="469">
                  <c:v>3.0965023608848741E-5</c:v>
                </c:pt>
                <c:pt idx="470">
                  <c:v>2.6664743501067602E-5</c:v>
                </c:pt>
                <c:pt idx="471">
                  <c:v>2.2946773918815193E-5</c:v>
                </c:pt>
                <c:pt idx="472">
                  <c:v>1.9734595821820502E-5</c:v>
                </c:pt>
                <c:pt idx="473">
                  <c:v>1.6961385762854446E-5</c:v>
                </c:pt>
                <c:pt idx="474">
                  <c:v>1.4568841807786606E-5</c:v>
                </c:pt>
                <c:pt idx="475">
                  <c:v>1.2506143532173162E-5</c:v>
                </c:pt>
                <c:pt idx="476">
                  <c:v>1.072903196796616E-5</c:v>
                </c:pt>
                <c:pt idx="477">
                  <c:v>9.198996691122278E-6</c:v>
                </c:pt>
                <c:pt idx="478">
                  <c:v>7.8825584599788481E-6</c:v>
                </c:pt>
                <c:pt idx="479">
                  <c:v>6.7506369388852902E-6</c:v>
                </c:pt>
                <c:pt idx="480">
                  <c:v>5.777994075825538E-6</c:v>
                </c:pt>
                <c:pt idx="481">
                  <c:v>4.9427446511181048E-6</c:v>
                </c:pt>
                <c:pt idx="482">
                  <c:v>4.2259263814473964E-6</c:v>
                </c:pt>
                <c:pt idx="483">
                  <c:v>3.6111227543091859E-6</c:v>
                </c:pt>
                <c:pt idx="484">
                  <c:v>3.0841324873374406E-6</c:v>
                </c:pt>
                <c:pt idx="485">
                  <c:v>2.6326801597931523E-6</c:v>
                </c:pt>
                <c:pt idx="486">
                  <c:v>2.2461631545206603E-6</c:v>
                </c:pt>
                <c:pt idx="487">
                  <c:v>1.9154305825729704E-6</c:v>
                </c:pt>
                <c:pt idx="488">
                  <c:v>1.632590343963835E-6</c:v>
                </c:pt>
                <c:pt idx="489">
                  <c:v>1.3908409109173183E-6</c:v>
                </c:pt>
                <c:pt idx="490">
                  <c:v>1.1843248086384882E-6</c:v>
                </c:pt>
                <c:pt idx="491">
                  <c:v>1.0080011168780474E-6</c:v>
                </c:pt>
                <c:pt idx="492">
                  <c:v>8.5753462703162131E-7</c:v>
                </c:pt>
                <c:pt idx="493">
                  <c:v>7.2919956758807185E-7</c:v>
                </c:pt>
                <c:pt idx="494">
                  <c:v>6.1979605856962963E-7</c:v>
                </c:pt>
                <c:pt idx="495">
                  <c:v>5.2657767610972442E-7</c:v>
                </c:pt>
                <c:pt idx="496">
                  <c:v>4.4718870418551814E-7</c:v>
                </c:pt>
                <c:pt idx="497">
                  <c:v>3.7960982423810127E-7</c:v>
                </c:pt>
                <c:pt idx="498">
                  <c:v>3.2211114724413675E-7</c:v>
                </c:pt>
                <c:pt idx="499">
                  <c:v>2.732116288219141E-7</c:v>
                </c:pt>
                <c:pt idx="500">
                  <c:v>2.3164402805045251E-7</c:v>
                </c:pt>
                <c:pt idx="501">
                  <c:v>1.9632467656772065E-7</c:v>
                </c:pt>
                <c:pt idx="502">
                  <c:v>1.663274177461012E-7</c:v>
                </c:pt>
                <c:pt idx="503">
                  <c:v>1.4086115772326483E-7</c:v>
                </c:pt>
                <c:pt idx="504">
                  <c:v>1.1925054205905598E-7</c:v>
                </c:pt>
                <c:pt idx="505">
                  <c:v>1.0091933493076593E-7</c:v>
                </c:pt>
                <c:pt idx="506">
                  <c:v>8.5376133090134433E-8</c:v>
                </c:pt>
                <c:pt idx="507">
                  <c:v>7.2202095198725246E-8</c:v>
                </c:pt>
                <c:pt idx="508">
                  <c:v>6.1040409449477329E-8</c:v>
                </c:pt>
                <c:pt idx="509">
                  <c:v>5.1587259298664039E-8</c:v>
                </c:pt>
                <c:pt idx="510">
                  <c:v>4.3584079321303655E-8</c:v>
                </c:pt>
                <c:pt idx="511">
                  <c:v>3.6810921239282277E-8</c:v>
                </c:pt>
                <c:pt idx="512">
                  <c:v>3.1080774564887629E-8</c:v>
                </c:pt>
                <c:pt idx="513">
                  <c:v>2.6234707504487231E-8</c:v>
                </c:pt>
                <c:pt idx="514">
                  <c:v>2.2137712176653383E-8</c:v>
                </c:pt>
                <c:pt idx="515">
                  <c:v>1.8675154168163959E-8</c:v>
                </c:pt>
                <c:pt idx="516">
                  <c:v>1.5749740290196242E-8</c:v>
                </c:pt>
                <c:pt idx="517">
                  <c:v>1.3278930378566965E-8</c:v>
                </c:pt>
                <c:pt idx="518">
                  <c:v>1.119272934582295E-8</c:v>
                </c:pt>
                <c:pt idx="519">
                  <c:v>9.4318046497036256E-9</c:v>
                </c:pt>
                <c:pt idx="520">
                  <c:v>7.9458820762739248E-9</c:v>
                </c:pt>
                <c:pt idx="521">
                  <c:v>6.692379408138835E-9</c:v>
                </c:pt>
                <c:pt idx="522">
                  <c:v>5.6352432995241473E-9</c:v>
                </c:pt>
                <c:pt idx="523">
                  <c:v>4.7439596336613421E-9</c:v>
                </c:pt>
                <c:pt idx="524">
                  <c:v>3.9927119010867215E-9</c:v>
                </c:pt>
                <c:pt idx="525">
                  <c:v>3.3596658035429409E-9</c:v>
                </c:pt>
                <c:pt idx="526">
                  <c:v>2.8263614383845079E-9</c:v>
                </c:pt>
                <c:pt idx="527">
                  <c:v>2.377197123311233E-9</c:v>
                </c:pt>
                <c:pt idx="528">
                  <c:v>1.9989912421419876E-9</c:v>
                </c:pt>
                <c:pt idx="529">
                  <c:v>1.680610482303749E-9</c:v>
                </c:pt>
                <c:pt idx="530">
                  <c:v>1.412654539750476E-9</c:v>
                </c:pt>
                <c:pt idx="531">
                  <c:v>1.1871888269472706E-9</c:v>
                </c:pt>
                <c:pt idx="532">
                  <c:v>9.9751796876884996E-10</c:v>
                </c:pt>
                <c:pt idx="533">
                  <c:v>8.3799393938659035E-10</c:v>
                </c:pt>
                <c:pt idx="534">
                  <c:v>7.0385360610020495E-10</c:v>
                </c:pt>
                <c:pt idx="535">
                  <c:v>5.9108122571700291E-10</c:v>
                </c:pt>
                <c:pt idx="536">
                  <c:v>4.9629210453772776E-10</c:v>
                </c:pt>
                <c:pt idx="537">
                  <c:v>4.1663420066347871E-10</c:v>
                </c:pt>
                <c:pt idx="538">
                  <c:v>3.4970493128810161E-10</c:v>
                </c:pt>
                <c:pt idx="539">
                  <c:v>2.9348085999592485E-10</c:v>
                </c:pt>
                <c:pt idx="540">
                  <c:v>2.4625829024443784E-10</c:v>
                </c:pt>
                <c:pt idx="541">
                  <c:v>2.0660309009700601E-10</c:v>
                </c:pt>
                <c:pt idx="542">
                  <c:v>1.7330832753046776E-10</c:v>
                </c:pt>
                <c:pt idx="543">
                  <c:v>1.4535851182887031E-10</c:v>
                </c:pt>
                <c:pt idx="544">
                  <c:v>1.2189942029715428E-10</c:v>
                </c:pt>
                <c:pt idx="545">
                  <c:v>1.0221264558620641E-10</c:v>
                </c:pt>
                <c:pt idx="546">
                  <c:v>8.5694131416157646E-11</c:v>
                </c:pt>
                <c:pt idx="547">
                  <c:v>7.1836076923392359E-11</c:v>
                </c:pt>
                <c:pt idx="548">
                  <c:v>6.021168523140728E-11</c:v>
                </c:pt>
                <c:pt idx="549">
                  <c:v>5.0462312710346537E-11</c:v>
                </c:pt>
                <c:pt idx="550">
                  <c:v>4.228664392264252E-11</c:v>
                </c:pt>
                <c:pt idx="551">
                  <c:v>3.5431575308986247E-11</c:v>
                </c:pt>
                <c:pt idx="552">
                  <c:v>2.9684539830950718E-11</c:v>
                </c:pt>
                <c:pt idx="553">
                  <c:v>2.4867046400064809E-11</c:v>
                </c:pt>
                <c:pt idx="554">
                  <c:v>2.0829243133296149E-11</c:v>
                </c:pt>
                <c:pt idx="555">
                  <c:v>1.7445343255708493E-11</c:v>
                </c:pt>
                <c:pt idx="556">
                  <c:v>1.4609777650376087E-11</c:v>
                </c:pt>
                <c:pt idx="557">
                  <c:v>1.2233959336729275E-11</c:v>
                </c:pt>
                <c:pt idx="558">
                  <c:v>1.024356313855326E-11</c:v>
                </c:pt>
                <c:pt idx="559">
                  <c:v>8.5762389886829782E-12</c:v>
                </c:pt>
                <c:pt idx="560">
                  <c:v>7.1796901389753135E-12</c:v>
                </c:pt>
                <c:pt idx="561">
                  <c:v>6.0100583659564919E-12</c:v>
                </c:pt>
                <c:pt idx="562">
                  <c:v>5.0305673936189427E-12</c:v>
                </c:pt>
                <c:pt idx="563">
                  <c:v>4.2103834569403451E-12</c:v>
                </c:pt>
                <c:pt idx="564">
                  <c:v>3.5236584244881322E-12</c:v>
                </c:pt>
                <c:pt idx="565">
                  <c:v>2.9487263735885415E-12</c:v>
                </c:pt>
                <c:pt idx="566">
                  <c:v>2.467429125748491E-12</c:v>
                </c:pt>
                <c:pt idx="567">
                  <c:v>2.0645501376045764E-12</c:v>
                </c:pt>
                <c:pt idx="568">
                  <c:v>1.7273394171729802E-12</c:v>
                </c:pt>
                <c:pt idx="569">
                  <c:v>1.4451148925443201E-12</c:v>
                </c:pt>
                <c:pt idx="570">
                  <c:v>1.2089279814798201E-12</c:v>
                </c:pt>
                <c:pt idx="571">
                  <c:v>1.0112830640900512E-12</c:v>
                </c:pt>
                <c:pt idx="572">
                  <c:v>8.4590220472344285E-13</c:v>
                </c:pt>
                <c:pt idx="573">
                  <c:v>7.075278521493966E-13</c:v>
                </c:pt>
                <c:pt idx="574">
                  <c:v>5.9175741025582478E-13</c:v>
                </c:pt>
                <c:pt idx="575">
                  <c:v>4.9490454951546658E-13</c:v>
                </c:pt>
                <c:pt idx="576">
                  <c:v>4.1388295168719312E-13</c:v>
                </c:pt>
                <c:pt idx="577">
                  <c:v>3.461088712872511E-13</c:v>
                </c:pt>
                <c:pt idx="578">
                  <c:v>2.8941947808908781E-13</c:v>
                </c:pt>
                <c:pt idx="579">
                  <c:v>2.4200443281057645E-13</c:v>
                </c:pt>
                <c:pt idx="580">
                  <c:v>2.0234855798150156E-13</c:v>
                </c:pt>
                <c:pt idx="581">
                  <c:v>1.6918381017812191E-13</c:v>
                </c:pt>
                <c:pt idx="582">
                  <c:v>1.4144904882548951E-13</c:v>
                </c:pt>
                <c:pt idx="583">
                  <c:v>1.1825633940520839E-13</c:v>
                </c:pt>
                <c:pt idx="584">
                  <c:v>9.8862732573077302E-14</c:v>
                </c:pt>
                <c:pt idx="585">
                  <c:v>8.2646631618014321E-14</c:v>
                </c:pt>
                <c:pt idx="586">
                  <c:v>6.9088004120403618E-14</c:v>
                </c:pt>
                <c:pt idx="587">
                  <c:v>5.7751814000008704E-14</c:v>
                </c:pt>
                <c:pt idx="588">
                  <c:v>4.8274151084112562E-14</c:v>
                </c:pt>
                <c:pt idx="589">
                  <c:v>4.0350619987940319E-14</c:v>
                </c:pt>
                <c:pt idx="590">
                  <c:v>3.3726621096810046E-14</c:v>
                </c:pt>
                <c:pt idx="591">
                  <c:v>2.8189215969882837E-14</c:v>
                </c:pt>
                <c:pt idx="592">
                  <c:v>2.3560319394086669E-14</c:v>
                </c:pt>
                <c:pt idx="593">
                  <c:v>1.9691002153419637E-14</c:v>
                </c:pt>
                <c:pt idx="594">
                  <c:v>1.6456723644476495E-14</c:v>
                </c:pt>
                <c:pt idx="595">
                  <c:v>1.3753342855891066E-14</c:v>
                </c:pt>
                <c:pt idx="596">
                  <c:v>1.1493780854175271E-14</c:v>
                </c:pt>
                <c:pt idx="597">
                  <c:v>9.6052285504424204E-15</c:v>
                </c:pt>
                <c:pt idx="598">
                  <c:v>8.0268108072013785E-15</c:v>
                </c:pt>
                <c:pt idx="599">
                  <c:v>6.7076324232840674E-15</c:v>
                </c:pt>
                <c:pt idx="600">
                  <c:v>5.6051436622166151E-15</c:v>
                </c:pt>
                <c:pt idx="601">
                  <c:v>4.6837731458742466E-15</c:v>
                </c:pt>
                <c:pt idx="602">
                  <c:v>3.9137844404819264E-15</c:v>
                </c:pt>
                <c:pt idx="603">
                  <c:v>3.2703197837370166E-15</c:v>
                </c:pt>
                <c:pt idx="604">
                  <c:v>2.7326003645350448E-15</c:v>
                </c:pt>
                <c:pt idx="605">
                  <c:v>2.2832575586506077E-15</c:v>
                </c:pt>
                <c:pt idx="606">
                  <c:v>1.9077737024707616E-15</c:v>
                </c:pt>
                <c:pt idx="607">
                  <c:v>1.5940144846556445E-15</c:v>
                </c:pt>
                <c:pt idx="608">
                  <c:v>1.3318379631454266E-15</c:v>
                </c:pt>
                <c:pt idx="609">
                  <c:v>1.1127676650158425E-15</c:v>
                </c:pt>
                <c:pt idx="610">
                  <c:v>9.2971927702312784E-16</c:v>
                </c:pt>
                <c:pt idx="611">
                  <c:v>7.7677215036840535E-16</c:v>
                </c:pt>
                <c:pt idx="612">
                  <c:v>6.4897827877102034E-16</c:v>
                </c:pt>
                <c:pt idx="613">
                  <c:v>5.4220261002683255E-16</c:v>
                </c:pt>
                <c:pt idx="614">
                  <c:v>4.5298955607201047E-16</c:v>
                </c:pt>
                <c:pt idx="615">
                  <c:v>3.7845140718578744E-16</c:v>
                </c:pt>
                <c:pt idx="616">
                  <c:v>3.1617505914580977E-16</c:v>
                </c:pt>
                <c:pt idx="617">
                  <c:v>2.6414405033176541E-16</c:v>
                </c:pt>
                <c:pt idx="618">
                  <c:v>2.2067339773550385E-16</c:v>
                </c:pt>
                <c:pt idx="619">
                  <c:v>1.8435513229683473E-16</c:v>
                </c:pt>
                <c:pt idx="620">
                  <c:v>1.5401277809812502E-16</c:v>
                </c:pt>
                <c:pt idx="621">
                  <c:v>1.2866330772622159E-16</c:v>
                </c:pt>
                <c:pt idx="622">
                  <c:v>1.0748534675912242E-16</c:v>
                </c:pt>
                <c:pt idx="623">
                  <c:v>8.9792601565148108E-17</c:v>
                </c:pt>
                <c:pt idx="624">
                  <c:v>7.5011652863264477E-17</c:v>
                </c:pt>
                <c:pt idx="625">
                  <c:v>6.2663398180180915E-17</c:v>
                </c:pt>
                <c:pt idx="626">
                  <c:v>5.2347543966643423E-17</c:v>
                </c:pt>
                <c:pt idx="627">
                  <c:v>4.3729646477734412E-17</c:v>
                </c:pt>
                <c:pt idx="628">
                  <c:v>3.6530282738396049E-17</c:v>
                </c:pt>
                <c:pt idx="629">
                  <c:v>3.0516001647486222E-17</c:v>
                </c:pt>
                <c:pt idx="630">
                  <c:v>2.5491762730950554E-17</c:v>
                </c:pt>
                <c:pt idx="631">
                  <c:v>2.1294618084989601E-17</c:v>
                </c:pt>
                <c:pt idx="632">
                  <c:v>1.7788433198734441E-17</c:v>
                </c:pt>
                <c:pt idx="633">
                  <c:v>1.4859475905217336E-17</c:v>
                </c:pt>
                <c:pt idx="634">
                  <c:v>1.2412730759909854E-17</c:v>
                </c:pt>
                <c:pt idx="635">
                  <c:v>1.0368819591395049E-17</c:v>
                </c:pt>
                <c:pt idx="636">
                  <c:v>8.6614285643207646E-18</c:v>
                </c:pt>
                <c:pt idx="637">
                  <c:v>7.2351584723311052E-18</c:v>
                </c:pt>
                <c:pt idx="638">
                  <c:v>6.0437286662903323E-18</c:v>
                </c:pt>
                <c:pt idx="639">
                  <c:v>5.0484764623253995E-18</c:v>
                </c:pt>
                <c:pt idx="640">
                  <c:v>4.2171034341134523E-18</c:v>
                </c:pt>
                <c:pt idx="641">
                  <c:v>3.5226279829933077E-18</c:v>
                </c:pt>
                <c:pt idx="642">
                  <c:v>2.9425102558145496E-18</c:v>
                </c:pt>
                <c:pt idx="643">
                  <c:v>2.4579210595635524E-18</c:v>
                </c:pt>
                <c:pt idx="644">
                  <c:v>2.0531310839449944E-18</c:v>
                </c:pt>
                <c:pt idx="645">
                  <c:v>1.7150006388874764E-18</c:v>
                </c:pt>
                <c:pt idx="646">
                  <c:v>1.432553369292215E-18</c:v>
                </c:pt>
                <c:pt idx="647">
                  <c:v>1.1966201294873434E-18</c:v>
                </c:pt>
                <c:pt idx="648">
                  <c:v>9.9954147274003504E-19</c:v>
                </c:pt>
                <c:pt idx="649">
                  <c:v>8.3491911032157018E-19</c:v>
                </c:pt>
                <c:pt idx="650">
                  <c:v>6.9740828144819687E-19</c:v>
                </c:pt>
                <c:pt idx="651">
                  <c:v>5.8254430127364893E-19</c:v>
                </c:pt>
                <c:pt idx="652">
                  <c:v>4.8659766189150912E-19</c:v>
                </c:pt>
                <c:pt idx="653">
                  <c:v>4.0645298687163588E-19</c:v>
                </c:pt>
                <c:pt idx="654">
                  <c:v>3.395079131663622E-19</c:v>
                </c:pt>
                <c:pt idx="655">
                  <c:v>2.8358862031641224E-19</c:v>
                </c:pt>
                <c:pt idx="656">
                  <c:v>2.3687926668532627E-19</c:v>
                </c:pt>
                <c:pt idx="657">
                  <c:v>1.9786304343687761E-19</c:v>
                </c:pt>
                <c:pt idx="658">
                  <c:v>1.6527293375074219E-19</c:v>
                </c:pt>
                <c:pt idx="659">
                  <c:v>1.3805057955372832E-19</c:v>
                </c:pt>
                <c:pt idx="660">
                  <c:v>1.1531192102624925E-19</c:v>
                </c:pt>
                <c:pt idx="661">
                  <c:v>9.6318493848257469E-20</c:v>
                </c:pt>
                <c:pt idx="662">
                  <c:v>8.0453452695884666E-20</c:v>
                </c:pt>
                <c:pt idx="663">
                  <c:v>6.7201542838649945E-20</c:v>
                </c:pt>
                <c:pt idx="664">
                  <c:v>5.6132369788031035E-20</c:v>
                </c:pt>
                <c:pt idx="665">
                  <c:v>4.6886423964279691E-20</c:v>
                </c:pt>
                <c:pt idx="666">
                  <c:v>3.9163406749439047E-20</c:v>
                </c:pt>
                <c:pt idx="667">
                  <c:v>3.2712478979439815E-20</c:v>
                </c:pt>
                <c:pt idx="668">
                  <c:v>2.7324115318884962E-20</c:v>
                </c:pt>
                <c:pt idx="669">
                  <c:v>2.2823300082107544E-20</c:v>
                </c:pt>
                <c:pt idx="670">
                  <c:v>1.9063843603795121E-20</c:v>
                </c:pt>
                <c:pt idx="671">
                  <c:v>1.5923634634214614E-20</c:v>
                </c:pt>
                <c:pt idx="672">
                  <c:v>1.330067461773099E-20</c:v>
                </c:pt>
                <c:pt idx="673">
                  <c:v>1.1109765094596659E-20</c:v>
                </c:pt>
                <c:pt idx="674">
                  <c:v>9.2797406683741447E-21</c:v>
                </c:pt>
                <c:pt idx="675">
                  <c:v>7.7511576927897861E-21</c:v>
                </c:pt>
                <c:pt idx="676">
                  <c:v>6.4743636269985611E-21</c:v>
                </c:pt>
                <c:pt idx="677">
                  <c:v>5.4078843672972384E-21</c:v>
                </c:pt>
                <c:pt idx="678">
                  <c:v>4.5170771873200334E-21</c:v>
                </c:pt>
                <c:pt idx="679">
                  <c:v>3.7730055427569309E-21</c:v>
                </c:pt>
                <c:pt idx="680">
                  <c:v>3.1514992005420614E-21</c:v>
                </c:pt>
                <c:pt idx="681">
                  <c:v>2.6323691700925003E-21</c:v>
                </c:pt>
                <c:pt idx="682">
                  <c:v>2.1987519408618498E-21</c:v>
                </c:pt>
                <c:pt idx="683">
                  <c:v>1.8365617293782411E-21</c:v>
                </c:pt>
                <c:pt idx="684">
                  <c:v>1.5340329463659481E-21</c:v>
                </c:pt>
                <c:pt idx="685">
                  <c:v>1.2813380243677944E-21</c:v>
                </c:pt>
                <c:pt idx="686">
                  <c:v>1.0702681936062993E-21</c:v>
                </c:pt>
                <c:pt idx="687">
                  <c:v>8.9396683809973171E-22</c:v>
                </c:pt>
                <c:pt idx="688">
                  <c:v>7.4670677165586151E-22</c:v>
                </c:pt>
                <c:pt idx="689">
                  <c:v>6.237041997443192E-22</c:v>
                </c:pt>
                <c:pt idx="690">
                  <c:v>5.2096332471085114E-22</c:v>
                </c:pt>
                <c:pt idx="691">
                  <c:v>4.3514654703033127E-22</c:v>
                </c:pt>
                <c:pt idx="692">
                  <c:v>3.6346604661650712E-22</c:v>
                </c:pt>
                <c:pt idx="693">
                  <c:v>3.0359322260947762E-22</c:v>
                </c:pt>
                <c:pt idx="694">
                  <c:v>2.5358305009605172E-22</c:v>
                </c:pt>
                <c:pt idx="695">
                  <c:v>2.1181089671921893E-22</c:v>
                </c:pt>
                <c:pt idx="696">
                  <c:v>1.7691974683472328E-22</c:v>
                </c:pt>
                <c:pt idx="697">
                  <c:v>1.4777611891790363E-22</c:v>
                </c:pt>
                <c:pt idx="698">
                  <c:v>1.234332442907866E-22</c:v>
                </c:pt>
                <c:pt idx="699">
                  <c:v>1.0310031109815977E-22</c:v>
                </c:pt>
                <c:pt idx="700">
                  <c:v>8.6116774471935352E-23</c:v>
                </c:pt>
                <c:pt idx="701">
                  <c:v>7.1930898384028413E-23</c:v>
                </c:pt>
                <c:pt idx="702">
                  <c:v>6.0081832143788885E-23</c:v>
                </c:pt>
                <c:pt idx="703">
                  <c:v>5.0184639311136544E-23</c:v>
                </c:pt>
                <c:pt idx="704">
                  <c:v>4.1917792700099489E-23</c:v>
                </c:pt>
                <c:pt idx="705">
                  <c:v>3.5012729254240271E-23</c:v>
                </c:pt>
                <c:pt idx="706">
                  <c:v>2.9245125487482749E-23</c:v>
                </c:pt>
                <c:pt idx="707">
                  <c:v>2.4427610074360545E-23</c:v>
                </c:pt>
                <c:pt idx="708">
                  <c:v>2.0403676858108169E-23</c:v>
                </c:pt>
                <c:pt idx="709">
                  <c:v>1.7042600539673133E-23</c:v>
                </c:pt>
                <c:pt idx="710">
                  <c:v>1.4235189882249361E-23</c:v>
                </c:pt>
                <c:pt idx="711">
                  <c:v>1.189024047230112E-23</c:v>
                </c:pt>
                <c:pt idx="712">
                  <c:v>9.9315718029961183E-24</c:v>
                </c:pt>
                <c:pt idx="713">
                  <c:v>8.2955524276543063E-24</c:v>
                </c:pt>
                <c:pt idx="714">
                  <c:v>6.9290327858291728E-24</c:v>
                </c:pt>
                <c:pt idx="715">
                  <c:v>5.7876185479904202E-24</c:v>
                </c:pt>
                <c:pt idx="716">
                  <c:v>4.8342283866595511E-24</c:v>
                </c:pt>
                <c:pt idx="717">
                  <c:v>4.0378893215941049E-24</c:v>
                </c:pt>
                <c:pt idx="718">
                  <c:v>3.3727305043647053E-24</c:v>
                </c:pt>
                <c:pt idx="719">
                  <c:v>2.817142754125601E-24</c:v>
                </c:pt>
                <c:pt idx="720">
                  <c:v>2.3530765409527107E-24</c:v>
                </c:pt>
                <c:pt idx="721">
                  <c:v>1.9654556107286429E-24</c:v>
                </c:pt>
                <c:pt idx="722">
                  <c:v>1.6416872022943821E-24</c:v>
                </c:pt>
                <c:pt idx="723">
                  <c:v>1.371252945500924E-24</c:v>
                </c:pt>
                <c:pt idx="724">
                  <c:v>1.1453671498140383E-24</c:v>
                </c:pt>
                <c:pt idx="725">
                  <c:v>9.5669138239832025E-25</c:v>
                </c:pt>
                <c:pt idx="726">
                  <c:v>7.9909606324967762E-25</c:v>
                </c:pt>
                <c:pt idx="727">
                  <c:v>6.6746133236441001E-25</c:v>
                </c:pt>
                <c:pt idx="728">
                  <c:v>5.5751071974622484E-25</c:v>
                </c:pt>
                <c:pt idx="729">
                  <c:v>4.6567221470572375E-25</c:v>
                </c:pt>
                <c:pt idx="730">
                  <c:v>3.8896222101902042E-25</c:v>
                </c:pt>
                <c:pt idx="731">
                  <c:v>3.2488862799898563E-25</c:v>
                </c:pt>
                <c:pt idx="732">
                  <c:v>2.7136984854715437E-25</c:v>
                </c:pt>
                <c:pt idx="733">
                  <c:v>2.266671939711296E-25</c:v>
                </c:pt>
                <c:pt idx="734">
                  <c:v>1.8932838862221862E-25</c:v>
                </c:pt>
                <c:pt idx="735">
                  <c:v>1.5814038930661708E-25</c:v>
                </c:pt>
                <c:pt idx="736">
                  <c:v>1.3208997670733563E-25</c:v>
                </c:pt>
                <c:pt idx="737">
                  <c:v>1.1033083854344285E-25</c:v>
                </c:pt>
                <c:pt idx="738">
                  <c:v>9.2156075090578048E-26</c:v>
                </c:pt>
                <c:pt idx="739">
                  <c:v>7.6975233843339893E-26</c:v>
                </c:pt>
                <c:pt idx="740">
                  <c:v>6.4295127238910326E-26</c:v>
                </c:pt>
                <c:pt idx="741">
                  <c:v>5.3703810262111509E-26</c:v>
                </c:pt>
                <c:pt idx="742">
                  <c:v>4.4857197407693808E-26</c:v>
                </c:pt>
                <c:pt idx="743">
                  <c:v>3.7467884220967289E-26</c:v>
                </c:pt>
                <c:pt idx="744">
                  <c:v>3.1295810258517833E-26</c:v>
                </c:pt>
                <c:pt idx="745">
                  <c:v>2.6140460133401746E-26</c:v>
                </c:pt>
                <c:pt idx="746">
                  <c:v>2.1834349277381099E-26</c:v>
                </c:pt>
                <c:pt idx="747">
                  <c:v>1.8237582789723423E-26</c:v>
                </c:pt>
                <c:pt idx="748">
                  <c:v>1.5233310603784928E-26</c:v>
                </c:pt>
                <c:pt idx="749">
                  <c:v>1.2723931321559181E-26</c:v>
                </c:pt>
                <c:pt idx="750">
                  <c:v>1.0627921388603484E-26</c:v>
                </c:pt>
                <c:pt idx="751">
                  <c:v>8.8771865974113229E-27</c:v>
                </c:pt>
                <c:pt idx="752">
                  <c:v>7.4148498763745108E-27</c:v>
                </c:pt>
                <c:pt idx="753">
                  <c:v>6.1934034952581963E-27</c:v>
                </c:pt>
                <c:pt idx="754">
                  <c:v>5.1731656570539601E-27</c:v>
                </c:pt>
                <c:pt idx="755">
                  <c:v>4.3209913348015042E-27</c:v>
                </c:pt>
                <c:pt idx="756">
                  <c:v>3.6091954717320218E-27</c:v>
                </c:pt>
                <c:pt idx="757">
                  <c:v>3.0146535622254459E-27</c:v>
                </c:pt>
                <c:pt idx="758">
                  <c:v>2.5180503937216177E-27</c:v>
                </c:pt>
                <c:pt idx="759">
                  <c:v>2.1032525430974889E-27</c:v>
                </c:pt>
                <c:pt idx="760">
                  <c:v>1.7567842414899288E-27</c:v>
                </c:pt>
                <c:pt idx="761">
                  <c:v>1.467389579722966E-27</c:v>
                </c:pt>
                <c:pt idx="762">
                  <c:v>1.2256668314860349E-27</c:v>
                </c:pt>
                <c:pt idx="763">
                  <c:v>1.0237630143340362E-27</c:v>
                </c:pt>
                <c:pt idx="764">
                  <c:v>8.5511876555525058E-28</c:v>
                </c:pt>
                <c:pt idx="765">
                  <c:v>7.1425524455728314E-28</c:v>
                </c:pt>
                <c:pt idx="766">
                  <c:v>5.9659613875740684E-28</c:v>
                </c:pt>
                <c:pt idx="767">
                  <c:v>4.9831899038908666E-28</c:v>
                </c:pt>
                <c:pt idx="768">
                  <c:v>4.1623101419993652E-28</c:v>
                </c:pt>
                <c:pt idx="769">
                  <c:v>3.4766537166445857E-28</c:v>
                </c:pt>
                <c:pt idx="770">
                  <c:v>2.9039453191639887E-28</c:v>
                </c:pt>
                <c:pt idx="771">
                  <c:v>2.425579047106398E-28</c:v>
                </c:pt>
                <c:pt idx="772">
                  <c:v>2.0260139438754261E-28</c:v>
                </c:pt>
                <c:pt idx="773">
                  <c:v>1.6922691109651031E-28</c:v>
                </c:pt>
                <c:pt idx="774">
                  <c:v>1.4135019902234241E-28</c:v>
                </c:pt>
                <c:pt idx="775">
                  <c:v>1.1806561155688111E-28</c:v>
                </c:pt>
                <c:pt idx="776">
                  <c:v>9.8616689047580418E-29</c:v>
                </c:pt>
                <c:pt idx="777">
                  <c:v>8.237158326608944E-29</c:v>
                </c:pt>
                <c:pt idx="778">
                  <c:v>6.8802530197972626E-29</c:v>
                </c:pt>
                <c:pt idx="779">
                  <c:v>5.7468704274693427E-29</c:v>
                </c:pt>
                <c:pt idx="780">
                  <c:v>4.8001897023763162E-29</c:v>
                </c:pt>
                <c:pt idx="781">
                  <c:v>4.0094554871377729E-29</c:v>
                </c:pt>
                <c:pt idx="782">
                  <c:v>3.3489787474953325E-29</c:v>
                </c:pt>
                <c:pt idx="783">
                  <c:v>2.7973021980663466E-29</c:v>
                </c:pt>
                <c:pt idx="784">
                  <c:v>2.3365032073162278E-29</c:v>
                </c:pt>
                <c:pt idx="785">
                  <c:v>1.9516115348313718E-29</c:v>
                </c:pt>
                <c:pt idx="786">
                  <c:v>1.6301229845957052E-29</c:v>
                </c:pt>
                <c:pt idx="787">
                  <c:v>1.3615931740506305E-29</c:v>
                </c:pt>
                <c:pt idx="788">
                  <c:v>1.1372982214845431E-29</c:v>
                </c:pt>
                <c:pt idx="789">
                  <c:v>9.4995132831120253E-30</c:v>
                </c:pt>
                <c:pt idx="790">
                  <c:v>7.9346604868514764E-30</c:v>
                </c:pt>
                <c:pt idx="791">
                  <c:v>6.6275855565987382E-30</c:v>
                </c:pt>
                <c:pt idx="792">
                  <c:v>5.5358247999740109E-30</c:v>
                </c:pt>
                <c:pt idx="793">
                  <c:v>4.6239095594378711E-30</c:v>
                </c:pt>
                <c:pt idx="794">
                  <c:v>3.862213921733206E-30</c:v>
                </c:pt>
                <c:pt idx="795">
                  <c:v>3.2259922438952383E-30</c:v>
                </c:pt>
                <c:pt idx="796">
                  <c:v>2.6945752273890782E-30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015120"/>
        <c:axId val="1191006416"/>
      </c:scatterChart>
      <c:valAx>
        <c:axId val="119101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006416"/>
        <c:crosses val="autoZero"/>
        <c:crossBetween val="midCat"/>
      </c:valAx>
      <c:valAx>
        <c:axId val="119100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01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Blue=Gaussian of the form y=EXP(-(x^2))</a:t>
            </a:r>
          </a:p>
          <a:p>
            <a:pPr>
              <a:defRPr/>
            </a:pPr>
            <a:r>
              <a:rPr lang="en-US"/>
              <a:t>Orange=Y^power</a:t>
            </a:r>
          </a:p>
        </c:rich>
      </c:tx>
      <c:layout>
        <c:manualLayout>
          <c:xMode val="edge"/>
          <c:yMode val="edge"/>
          <c:x val="0.19703466666666666"/>
          <c:y val="3.0476190476190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765564304461939E-2"/>
          <c:y val="1.394925634295713E-2"/>
          <c:w val="0.95678657337206396"/>
          <c:h val="0.8778666666666666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Sheet1!$A$14:$A$614</c:f>
              <c:numCache>
                <c:formatCode>General</c:formatCode>
                <c:ptCount val="601"/>
                <c:pt idx="0">
                  <c:v>-3</c:v>
                </c:pt>
                <c:pt idx="1">
                  <c:v>-2.99</c:v>
                </c:pt>
                <c:pt idx="2">
                  <c:v>-2.9800000000000004</c:v>
                </c:pt>
                <c:pt idx="3">
                  <c:v>-2.9700000000000006</c:v>
                </c:pt>
                <c:pt idx="4">
                  <c:v>-2.9600000000000009</c:v>
                </c:pt>
                <c:pt idx="5">
                  <c:v>-2.9500000000000011</c:v>
                </c:pt>
                <c:pt idx="6">
                  <c:v>-2.9400000000000013</c:v>
                </c:pt>
                <c:pt idx="7">
                  <c:v>-2.9300000000000015</c:v>
                </c:pt>
                <c:pt idx="8">
                  <c:v>-2.9200000000000017</c:v>
                </c:pt>
                <c:pt idx="9">
                  <c:v>-2.9100000000000019</c:v>
                </c:pt>
                <c:pt idx="10">
                  <c:v>-2.9000000000000021</c:v>
                </c:pt>
                <c:pt idx="11">
                  <c:v>-2.8900000000000023</c:v>
                </c:pt>
                <c:pt idx="12">
                  <c:v>-2.8800000000000026</c:v>
                </c:pt>
                <c:pt idx="13">
                  <c:v>-2.8700000000000028</c:v>
                </c:pt>
                <c:pt idx="14">
                  <c:v>-2.860000000000003</c:v>
                </c:pt>
                <c:pt idx="15">
                  <c:v>-2.8500000000000032</c:v>
                </c:pt>
                <c:pt idx="16">
                  <c:v>-2.8400000000000034</c:v>
                </c:pt>
                <c:pt idx="17">
                  <c:v>-2.8300000000000036</c:v>
                </c:pt>
                <c:pt idx="18">
                  <c:v>-2.8200000000000038</c:v>
                </c:pt>
                <c:pt idx="19">
                  <c:v>-2.8100000000000041</c:v>
                </c:pt>
                <c:pt idx="20">
                  <c:v>-2.8000000000000043</c:v>
                </c:pt>
                <c:pt idx="21">
                  <c:v>-2.7900000000000045</c:v>
                </c:pt>
                <c:pt idx="22">
                  <c:v>-2.7800000000000047</c:v>
                </c:pt>
                <c:pt idx="23">
                  <c:v>-2.7700000000000049</c:v>
                </c:pt>
                <c:pt idx="24">
                  <c:v>-2.7600000000000051</c:v>
                </c:pt>
                <c:pt idx="25">
                  <c:v>-2.7500000000000053</c:v>
                </c:pt>
                <c:pt idx="26">
                  <c:v>-2.7400000000000055</c:v>
                </c:pt>
                <c:pt idx="27">
                  <c:v>-2.7300000000000058</c:v>
                </c:pt>
                <c:pt idx="28">
                  <c:v>-2.720000000000006</c:v>
                </c:pt>
                <c:pt idx="29">
                  <c:v>-2.7100000000000062</c:v>
                </c:pt>
                <c:pt idx="30">
                  <c:v>-2.7000000000000064</c:v>
                </c:pt>
                <c:pt idx="31">
                  <c:v>-2.6900000000000066</c:v>
                </c:pt>
                <c:pt idx="32">
                  <c:v>-2.6800000000000068</c:v>
                </c:pt>
                <c:pt idx="33">
                  <c:v>-2.670000000000007</c:v>
                </c:pt>
                <c:pt idx="34">
                  <c:v>-2.6600000000000072</c:v>
                </c:pt>
                <c:pt idx="35">
                  <c:v>-2.6500000000000075</c:v>
                </c:pt>
                <c:pt idx="36">
                  <c:v>-2.6400000000000077</c:v>
                </c:pt>
                <c:pt idx="37">
                  <c:v>-2.6300000000000079</c:v>
                </c:pt>
                <c:pt idx="38">
                  <c:v>-2.6200000000000081</c:v>
                </c:pt>
                <c:pt idx="39">
                  <c:v>-2.6100000000000083</c:v>
                </c:pt>
                <c:pt idx="40">
                  <c:v>-2.6000000000000085</c:v>
                </c:pt>
                <c:pt idx="41">
                  <c:v>-2.5900000000000087</c:v>
                </c:pt>
                <c:pt idx="42">
                  <c:v>-2.580000000000009</c:v>
                </c:pt>
                <c:pt idx="43">
                  <c:v>-2.5700000000000092</c:v>
                </c:pt>
                <c:pt idx="44">
                  <c:v>-2.5600000000000094</c:v>
                </c:pt>
                <c:pt idx="45">
                  <c:v>-2.5500000000000096</c:v>
                </c:pt>
                <c:pt idx="46">
                  <c:v>-2.5400000000000098</c:v>
                </c:pt>
                <c:pt idx="47">
                  <c:v>-2.53000000000001</c:v>
                </c:pt>
                <c:pt idx="48">
                  <c:v>-2.5200000000000102</c:v>
                </c:pt>
                <c:pt idx="49">
                  <c:v>-2.5100000000000104</c:v>
                </c:pt>
                <c:pt idx="50">
                  <c:v>-2.5000000000000107</c:v>
                </c:pt>
                <c:pt idx="51">
                  <c:v>-2.4900000000000109</c:v>
                </c:pt>
                <c:pt idx="52">
                  <c:v>-2.4800000000000111</c:v>
                </c:pt>
                <c:pt idx="53">
                  <c:v>-2.4700000000000113</c:v>
                </c:pt>
                <c:pt idx="54">
                  <c:v>-2.4600000000000115</c:v>
                </c:pt>
                <c:pt idx="55">
                  <c:v>-2.4500000000000117</c:v>
                </c:pt>
                <c:pt idx="56">
                  <c:v>-2.4400000000000119</c:v>
                </c:pt>
                <c:pt idx="57">
                  <c:v>-2.4300000000000122</c:v>
                </c:pt>
                <c:pt idx="58">
                  <c:v>-2.4200000000000124</c:v>
                </c:pt>
                <c:pt idx="59">
                  <c:v>-2.4100000000000126</c:v>
                </c:pt>
                <c:pt idx="60">
                  <c:v>-2.4000000000000128</c:v>
                </c:pt>
                <c:pt idx="61">
                  <c:v>-2.390000000000013</c:v>
                </c:pt>
                <c:pt idx="62">
                  <c:v>-2.3800000000000132</c:v>
                </c:pt>
                <c:pt idx="63">
                  <c:v>-2.3700000000000134</c:v>
                </c:pt>
                <c:pt idx="64">
                  <c:v>-2.3600000000000136</c:v>
                </c:pt>
                <c:pt idx="65">
                  <c:v>-2.3500000000000139</c:v>
                </c:pt>
                <c:pt idx="66">
                  <c:v>-2.3400000000000141</c:v>
                </c:pt>
                <c:pt idx="67">
                  <c:v>-2.3300000000000143</c:v>
                </c:pt>
                <c:pt idx="68">
                  <c:v>-2.3200000000000145</c:v>
                </c:pt>
                <c:pt idx="69">
                  <c:v>-2.3100000000000147</c:v>
                </c:pt>
                <c:pt idx="70">
                  <c:v>-2.3000000000000149</c:v>
                </c:pt>
                <c:pt idx="71">
                  <c:v>-2.2900000000000151</c:v>
                </c:pt>
                <c:pt idx="72">
                  <c:v>-2.2800000000000153</c:v>
                </c:pt>
                <c:pt idx="73">
                  <c:v>-2.2700000000000156</c:v>
                </c:pt>
                <c:pt idx="74">
                  <c:v>-2.2600000000000158</c:v>
                </c:pt>
                <c:pt idx="75">
                  <c:v>-2.250000000000016</c:v>
                </c:pt>
                <c:pt idx="76">
                  <c:v>-2.2400000000000162</c:v>
                </c:pt>
                <c:pt idx="77">
                  <c:v>-2.2300000000000164</c:v>
                </c:pt>
                <c:pt idx="78">
                  <c:v>-2.2200000000000166</c:v>
                </c:pt>
                <c:pt idx="79">
                  <c:v>-2.2100000000000168</c:v>
                </c:pt>
                <c:pt idx="80">
                  <c:v>-2.2000000000000171</c:v>
                </c:pt>
                <c:pt idx="81">
                  <c:v>-2.1900000000000173</c:v>
                </c:pt>
                <c:pt idx="82">
                  <c:v>-2.1800000000000175</c:v>
                </c:pt>
                <c:pt idx="83">
                  <c:v>-2.1700000000000177</c:v>
                </c:pt>
                <c:pt idx="84">
                  <c:v>-2.1600000000000179</c:v>
                </c:pt>
                <c:pt idx="85">
                  <c:v>-2.1500000000000181</c:v>
                </c:pt>
                <c:pt idx="86">
                  <c:v>-2.1400000000000183</c:v>
                </c:pt>
                <c:pt idx="87">
                  <c:v>-2.1300000000000185</c:v>
                </c:pt>
                <c:pt idx="88">
                  <c:v>-2.1200000000000188</c:v>
                </c:pt>
                <c:pt idx="89">
                  <c:v>-2.110000000000019</c:v>
                </c:pt>
                <c:pt idx="90">
                  <c:v>-2.1000000000000192</c:v>
                </c:pt>
                <c:pt idx="91">
                  <c:v>-2.0900000000000194</c:v>
                </c:pt>
                <c:pt idx="92">
                  <c:v>-2.0800000000000196</c:v>
                </c:pt>
                <c:pt idx="93">
                  <c:v>-2.0700000000000198</c:v>
                </c:pt>
                <c:pt idx="94">
                  <c:v>-2.06000000000002</c:v>
                </c:pt>
                <c:pt idx="95">
                  <c:v>-2.0500000000000203</c:v>
                </c:pt>
                <c:pt idx="96">
                  <c:v>-2.0400000000000205</c:v>
                </c:pt>
                <c:pt idx="97">
                  <c:v>-2.0300000000000207</c:v>
                </c:pt>
                <c:pt idx="98">
                  <c:v>-2.0200000000000209</c:v>
                </c:pt>
                <c:pt idx="99">
                  <c:v>-2.0100000000000211</c:v>
                </c:pt>
                <c:pt idx="100">
                  <c:v>-2.0000000000000213</c:v>
                </c:pt>
                <c:pt idx="101">
                  <c:v>-1.9900000000000213</c:v>
                </c:pt>
                <c:pt idx="102">
                  <c:v>-1.9800000000000213</c:v>
                </c:pt>
                <c:pt idx="103">
                  <c:v>-1.9700000000000213</c:v>
                </c:pt>
                <c:pt idx="104">
                  <c:v>-1.9600000000000213</c:v>
                </c:pt>
                <c:pt idx="105">
                  <c:v>-1.9500000000000213</c:v>
                </c:pt>
                <c:pt idx="106">
                  <c:v>-1.9400000000000213</c:v>
                </c:pt>
                <c:pt idx="107">
                  <c:v>-1.9300000000000213</c:v>
                </c:pt>
                <c:pt idx="108">
                  <c:v>-1.9200000000000212</c:v>
                </c:pt>
                <c:pt idx="109">
                  <c:v>-1.9100000000000212</c:v>
                </c:pt>
                <c:pt idx="110">
                  <c:v>-1.9000000000000212</c:v>
                </c:pt>
                <c:pt idx="111">
                  <c:v>-1.8900000000000212</c:v>
                </c:pt>
                <c:pt idx="112">
                  <c:v>-1.8800000000000212</c:v>
                </c:pt>
                <c:pt idx="113">
                  <c:v>-1.8700000000000212</c:v>
                </c:pt>
                <c:pt idx="114">
                  <c:v>-1.8600000000000212</c:v>
                </c:pt>
                <c:pt idx="115">
                  <c:v>-1.8500000000000212</c:v>
                </c:pt>
                <c:pt idx="116">
                  <c:v>-1.8400000000000212</c:v>
                </c:pt>
                <c:pt idx="117">
                  <c:v>-1.8300000000000212</c:v>
                </c:pt>
                <c:pt idx="118">
                  <c:v>-1.8200000000000212</c:v>
                </c:pt>
                <c:pt idx="119">
                  <c:v>-1.8100000000000211</c:v>
                </c:pt>
                <c:pt idx="120">
                  <c:v>-1.8000000000000211</c:v>
                </c:pt>
                <c:pt idx="121">
                  <c:v>-1.7900000000000211</c:v>
                </c:pt>
                <c:pt idx="122">
                  <c:v>-1.7800000000000211</c:v>
                </c:pt>
                <c:pt idx="123">
                  <c:v>-1.7700000000000211</c:v>
                </c:pt>
                <c:pt idx="124">
                  <c:v>-1.7600000000000211</c:v>
                </c:pt>
                <c:pt idx="125">
                  <c:v>-1.7500000000000211</c:v>
                </c:pt>
                <c:pt idx="126">
                  <c:v>-1.7400000000000211</c:v>
                </c:pt>
                <c:pt idx="127">
                  <c:v>-1.7300000000000211</c:v>
                </c:pt>
                <c:pt idx="128">
                  <c:v>-1.7200000000000211</c:v>
                </c:pt>
                <c:pt idx="129">
                  <c:v>-1.7100000000000211</c:v>
                </c:pt>
                <c:pt idx="130">
                  <c:v>-1.700000000000021</c:v>
                </c:pt>
                <c:pt idx="131">
                  <c:v>-1.690000000000021</c:v>
                </c:pt>
                <c:pt idx="132">
                  <c:v>-1.680000000000021</c:v>
                </c:pt>
                <c:pt idx="133">
                  <c:v>-1.670000000000021</c:v>
                </c:pt>
                <c:pt idx="134">
                  <c:v>-1.660000000000021</c:v>
                </c:pt>
                <c:pt idx="135">
                  <c:v>-1.650000000000021</c:v>
                </c:pt>
                <c:pt idx="136">
                  <c:v>-1.640000000000021</c:v>
                </c:pt>
                <c:pt idx="137">
                  <c:v>-1.630000000000021</c:v>
                </c:pt>
                <c:pt idx="138">
                  <c:v>-1.620000000000021</c:v>
                </c:pt>
                <c:pt idx="139">
                  <c:v>-1.610000000000021</c:v>
                </c:pt>
                <c:pt idx="140">
                  <c:v>-1.600000000000021</c:v>
                </c:pt>
                <c:pt idx="141">
                  <c:v>-1.590000000000021</c:v>
                </c:pt>
                <c:pt idx="142">
                  <c:v>-1.5800000000000209</c:v>
                </c:pt>
                <c:pt idx="143">
                  <c:v>-1.5700000000000209</c:v>
                </c:pt>
                <c:pt idx="144">
                  <c:v>-1.5600000000000209</c:v>
                </c:pt>
                <c:pt idx="145">
                  <c:v>-1.5500000000000209</c:v>
                </c:pt>
                <c:pt idx="146">
                  <c:v>-1.5400000000000209</c:v>
                </c:pt>
                <c:pt idx="147">
                  <c:v>-1.5300000000000209</c:v>
                </c:pt>
                <c:pt idx="148">
                  <c:v>-1.5200000000000209</c:v>
                </c:pt>
                <c:pt idx="149">
                  <c:v>-1.5100000000000209</c:v>
                </c:pt>
                <c:pt idx="150">
                  <c:v>-1.5000000000000209</c:v>
                </c:pt>
                <c:pt idx="151">
                  <c:v>-1.4900000000000209</c:v>
                </c:pt>
                <c:pt idx="152">
                  <c:v>-1.4800000000000209</c:v>
                </c:pt>
                <c:pt idx="153">
                  <c:v>-1.4700000000000208</c:v>
                </c:pt>
                <c:pt idx="154">
                  <c:v>-1.4600000000000208</c:v>
                </c:pt>
                <c:pt idx="155">
                  <c:v>-1.4500000000000208</c:v>
                </c:pt>
                <c:pt idx="156">
                  <c:v>-1.4400000000000208</c:v>
                </c:pt>
                <c:pt idx="157">
                  <c:v>-1.4300000000000208</c:v>
                </c:pt>
                <c:pt idx="158">
                  <c:v>-1.4200000000000208</c:v>
                </c:pt>
                <c:pt idx="159">
                  <c:v>-1.4100000000000208</c:v>
                </c:pt>
                <c:pt idx="160">
                  <c:v>-1.4000000000000208</c:v>
                </c:pt>
                <c:pt idx="161">
                  <c:v>-1.3900000000000208</c:v>
                </c:pt>
                <c:pt idx="162">
                  <c:v>-1.3800000000000208</c:v>
                </c:pt>
                <c:pt idx="163">
                  <c:v>-1.3700000000000208</c:v>
                </c:pt>
                <c:pt idx="164">
                  <c:v>-1.3600000000000207</c:v>
                </c:pt>
                <c:pt idx="165">
                  <c:v>-1.3500000000000207</c:v>
                </c:pt>
                <c:pt idx="166">
                  <c:v>-1.3400000000000207</c:v>
                </c:pt>
                <c:pt idx="167">
                  <c:v>-1.3300000000000207</c:v>
                </c:pt>
                <c:pt idx="168">
                  <c:v>-1.3200000000000207</c:v>
                </c:pt>
                <c:pt idx="169">
                  <c:v>-1.3100000000000207</c:v>
                </c:pt>
                <c:pt idx="170">
                  <c:v>-1.3000000000000207</c:v>
                </c:pt>
                <c:pt idx="171">
                  <c:v>-1.2900000000000207</c:v>
                </c:pt>
                <c:pt idx="172">
                  <c:v>-1.2800000000000207</c:v>
                </c:pt>
                <c:pt idx="173">
                  <c:v>-1.2700000000000207</c:v>
                </c:pt>
                <c:pt idx="174">
                  <c:v>-1.2600000000000207</c:v>
                </c:pt>
                <c:pt idx="175">
                  <c:v>-1.2500000000000207</c:v>
                </c:pt>
                <c:pt idx="176">
                  <c:v>-1.2400000000000206</c:v>
                </c:pt>
                <c:pt idx="177">
                  <c:v>-1.2300000000000206</c:v>
                </c:pt>
                <c:pt idx="178">
                  <c:v>-1.2200000000000206</c:v>
                </c:pt>
                <c:pt idx="179">
                  <c:v>-1.2100000000000206</c:v>
                </c:pt>
                <c:pt idx="180">
                  <c:v>-1.2000000000000206</c:v>
                </c:pt>
                <c:pt idx="181">
                  <c:v>-1.1900000000000206</c:v>
                </c:pt>
                <c:pt idx="182">
                  <c:v>-1.1800000000000206</c:v>
                </c:pt>
                <c:pt idx="183">
                  <c:v>-1.1700000000000206</c:v>
                </c:pt>
                <c:pt idx="184">
                  <c:v>-1.1600000000000206</c:v>
                </c:pt>
                <c:pt idx="185">
                  <c:v>-1.1500000000000206</c:v>
                </c:pt>
                <c:pt idx="186">
                  <c:v>-1.1400000000000206</c:v>
                </c:pt>
                <c:pt idx="187">
                  <c:v>-1.1300000000000205</c:v>
                </c:pt>
                <c:pt idx="188">
                  <c:v>-1.1200000000000205</c:v>
                </c:pt>
                <c:pt idx="189">
                  <c:v>-1.1100000000000205</c:v>
                </c:pt>
                <c:pt idx="190">
                  <c:v>-1.1000000000000205</c:v>
                </c:pt>
                <c:pt idx="191">
                  <c:v>-1.0900000000000205</c:v>
                </c:pt>
                <c:pt idx="192">
                  <c:v>-1.0800000000000205</c:v>
                </c:pt>
                <c:pt idx="193">
                  <c:v>-1.0700000000000205</c:v>
                </c:pt>
                <c:pt idx="194">
                  <c:v>-1.0600000000000205</c:v>
                </c:pt>
                <c:pt idx="195">
                  <c:v>-1.0500000000000205</c:v>
                </c:pt>
                <c:pt idx="196">
                  <c:v>-1.0400000000000205</c:v>
                </c:pt>
                <c:pt idx="197">
                  <c:v>-1.0300000000000205</c:v>
                </c:pt>
                <c:pt idx="198">
                  <c:v>-1.0200000000000204</c:v>
                </c:pt>
                <c:pt idx="199">
                  <c:v>-1.0100000000000204</c:v>
                </c:pt>
                <c:pt idx="200">
                  <c:v>-1.0000000000000204</c:v>
                </c:pt>
                <c:pt idx="201">
                  <c:v>-0.99000000000002042</c:v>
                </c:pt>
                <c:pt idx="202">
                  <c:v>-0.98000000000002041</c:v>
                </c:pt>
                <c:pt idx="203">
                  <c:v>-0.9700000000000204</c:v>
                </c:pt>
                <c:pt idx="204">
                  <c:v>-0.96000000000002039</c:v>
                </c:pt>
                <c:pt idx="205">
                  <c:v>-0.95000000000002038</c:v>
                </c:pt>
                <c:pt idx="206">
                  <c:v>-0.94000000000002037</c:v>
                </c:pt>
                <c:pt idx="207">
                  <c:v>-0.93000000000002037</c:v>
                </c:pt>
                <c:pt idx="208">
                  <c:v>-0.92000000000002036</c:v>
                </c:pt>
                <c:pt idx="209">
                  <c:v>-0.91000000000002035</c:v>
                </c:pt>
                <c:pt idx="210">
                  <c:v>-0.90000000000002034</c:v>
                </c:pt>
                <c:pt idx="211">
                  <c:v>-0.89000000000002033</c:v>
                </c:pt>
                <c:pt idx="212">
                  <c:v>-0.88000000000002032</c:v>
                </c:pt>
                <c:pt idx="213">
                  <c:v>-0.87000000000002031</c:v>
                </c:pt>
                <c:pt idx="214">
                  <c:v>-0.8600000000000203</c:v>
                </c:pt>
                <c:pt idx="215">
                  <c:v>-0.85000000000002029</c:v>
                </c:pt>
                <c:pt idx="216">
                  <c:v>-0.84000000000002029</c:v>
                </c:pt>
                <c:pt idx="217">
                  <c:v>-0.83000000000002028</c:v>
                </c:pt>
                <c:pt idx="218">
                  <c:v>-0.82000000000002027</c:v>
                </c:pt>
                <c:pt idx="219">
                  <c:v>-0.81000000000002026</c:v>
                </c:pt>
                <c:pt idx="220">
                  <c:v>-0.80000000000002025</c:v>
                </c:pt>
                <c:pt idx="221">
                  <c:v>-0.79000000000002024</c:v>
                </c:pt>
                <c:pt idx="222">
                  <c:v>-0.78000000000002023</c:v>
                </c:pt>
                <c:pt idx="223">
                  <c:v>-0.77000000000002022</c:v>
                </c:pt>
                <c:pt idx="224">
                  <c:v>-0.76000000000002021</c:v>
                </c:pt>
                <c:pt idx="225">
                  <c:v>-0.75000000000002021</c:v>
                </c:pt>
                <c:pt idx="226">
                  <c:v>-0.7400000000000202</c:v>
                </c:pt>
                <c:pt idx="227">
                  <c:v>-0.73000000000002019</c:v>
                </c:pt>
                <c:pt idx="228">
                  <c:v>-0.72000000000002018</c:v>
                </c:pt>
                <c:pt idx="229">
                  <c:v>-0.71000000000002017</c:v>
                </c:pt>
                <c:pt idx="230">
                  <c:v>-0.70000000000002016</c:v>
                </c:pt>
                <c:pt idx="231">
                  <c:v>-0.69000000000002015</c:v>
                </c:pt>
                <c:pt idx="232">
                  <c:v>-0.68000000000002014</c:v>
                </c:pt>
                <c:pt idx="233">
                  <c:v>-0.67000000000002014</c:v>
                </c:pt>
                <c:pt idx="234">
                  <c:v>-0.66000000000002013</c:v>
                </c:pt>
                <c:pt idx="235">
                  <c:v>-0.65000000000002012</c:v>
                </c:pt>
                <c:pt idx="236">
                  <c:v>-0.64000000000002011</c:v>
                </c:pt>
                <c:pt idx="237">
                  <c:v>-0.6300000000000201</c:v>
                </c:pt>
                <c:pt idx="238">
                  <c:v>-0.62000000000002009</c:v>
                </c:pt>
                <c:pt idx="239">
                  <c:v>-0.61000000000002008</c:v>
                </c:pt>
                <c:pt idx="240">
                  <c:v>-0.60000000000002007</c:v>
                </c:pt>
                <c:pt idx="241">
                  <c:v>-0.59000000000002006</c:v>
                </c:pt>
                <c:pt idx="242">
                  <c:v>-0.58000000000002006</c:v>
                </c:pt>
                <c:pt idx="243">
                  <c:v>-0.57000000000002005</c:v>
                </c:pt>
                <c:pt idx="244">
                  <c:v>-0.56000000000002004</c:v>
                </c:pt>
                <c:pt idx="245">
                  <c:v>-0.55000000000002003</c:v>
                </c:pt>
                <c:pt idx="246">
                  <c:v>-0.54000000000002002</c:v>
                </c:pt>
                <c:pt idx="247">
                  <c:v>-0.53000000000002001</c:v>
                </c:pt>
                <c:pt idx="248">
                  <c:v>-0.52000000000002</c:v>
                </c:pt>
                <c:pt idx="249">
                  <c:v>-0.51000000000001999</c:v>
                </c:pt>
                <c:pt idx="250">
                  <c:v>-0.50000000000001998</c:v>
                </c:pt>
                <c:pt idx="251">
                  <c:v>-0.49000000000001998</c:v>
                </c:pt>
                <c:pt idx="252">
                  <c:v>-0.48000000000001997</c:v>
                </c:pt>
                <c:pt idx="253">
                  <c:v>-0.47000000000001996</c:v>
                </c:pt>
                <c:pt idx="254">
                  <c:v>-0.46000000000001995</c:v>
                </c:pt>
                <c:pt idx="255">
                  <c:v>-0.45000000000001994</c:v>
                </c:pt>
                <c:pt idx="256">
                  <c:v>-0.44000000000001993</c:v>
                </c:pt>
                <c:pt idx="257">
                  <c:v>-0.43000000000001992</c:v>
                </c:pt>
                <c:pt idx="258">
                  <c:v>-0.42000000000001991</c:v>
                </c:pt>
                <c:pt idx="259">
                  <c:v>-0.4100000000000199</c:v>
                </c:pt>
                <c:pt idx="260">
                  <c:v>-0.4000000000000199</c:v>
                </c:pt>
                <c:pt idx="261">
                  <c:v>-0.39000000000001989</c:v>
                </c:pt>
                <c:pt idx="262">
                  <c:v>-0.38000000000001988</c:v>
                </c:pt>
                <c:pt idx="263">
                  <c:v>-0.37000000000001987</c:v>
                </c:pt>
                <c:pt idx="264">
                  <c:v>-0.36000000000001986</c:v>
                </c:pt>
                <c:pt idx="265">
                  <c:v>-0.35000000000001985</c:v>
                </c:pt>
                <c:pt idx="266">
                  <c:v>-0.34000000000001984</c:v>
                </c:pt>
                <c:pt idx="267">
                  <c:v>-0.33000000000001983</c:v>
                </c:pt>
                <c:pt idx="268">
                  <c:v>-0.32000000000001982</c:v>
                </c:pt>
                <c:pt idx="269">
                  <c:v>-0.31000000000001982</c:v>
                </c:pt>
                <c:pt idx="270">
                  <c:v>-0.30000000000001981</c:v>
                </c:pt>
                <c:pt idx="271">
                  <c:v>-0.2900000000000198</c:v>
                </c:pt>
                <c:pt idx="272">
                  <c:v>-0.28000000000001979</c:v>
                </c:pt>
                <c:pt idx="273">
                  <c:v>-0.27000000000001978</c:v>
                </c:pt>
                <c:pt idx="274">
                  <c:v>-0.26000000000001977</c:v>
                </c:pt>
                <c:pt idx="275">
                  <c:v>-0.25000000000001976</c:v>
                </c:pt>
                <c:pt idx="276">
                  <c:v>-0.24000000000001975</c:v>
                </c:pt>
                <c:pt idx="277">
                  <c:v>-0.23000000000001974</c:v>
                </c:pt>
                <c:pt idx="278">
                  <c:v>-0.22000000000001974</c:v>
                </c:pt>
                <c:pt idx="279">
                  <c:v>-0.21000000000001973</c:v>
                </c:pt>
                <c:pt idx="280">
                  <c:v>-0.20000000000001972</c:v>
                </c:pt>
                <c:pt idx="281">
                  <c:v>-0.19000000000001971</c:v>
                </c:pt>
                <c:pt idx="282">
                  <c:v>-0.1800000000000197</c:v>
                </c:pt>
                <c:pt idx="283">
                  <c:v>-0.17000000000001969</c:v>
                </c:pt>
                <c:pt idx="284">
                  <c:v>-0.16000000000001968</c:v>
                </c:pt>
                <c:pt idx="285">
                  <c:v>-0.15000000000001967</c:v>
                </c:pt>
                <c:pt idx="286">
                  <c:v>-0.14000000000001966</c:v>
                </c:pt>
                <c:pt idx="287">
                  <c:v>-0.13000000000001966</c:v>
                </c:pt>
                <c:pt idx="288">
                  <c:v>-0.12000000000001966</c:v>
                </c:pt>
                <c:pt idx="289">
                  <c:v>-0.11000000000001967</c:v>
                </c:pt>
                <c:pt idx="290">
                  <c:v>-0.10000000000001967</c:v>
                </c:pt>
                <c:pt idx="291">
                  <c:v>-9.0000000000019675E-2</c:v>
                </c:pt>
                <c:pt idx="292">
                  <c:v>-8.000000000001968E-2</c:v>
                </c:pt>
                <c:pt idx="293">
                  <c:v>-7.0000000000019685E-2</c:v>
                </c:pt>
                <c:pt idx="294">
                  <c:v>-6.0000000000019683E-2</c:v>
                </c:pt>
                <c:pt idx="295">
                  <c:v>-5.0000000000019681E-2</c:v>
                </c:pt>
                <c:pt idx="296">
                  <c:v>-4.000000000001968E-2</c:v>
                </c:pt>
                <c:pt idx="297">
                  <c:v>-3.0000000000019678E-2</c:v>
                </c:pt>
                <c:pt idx="298">
                  <c:v>-2.0000000000019676E-2</c:v>
                </c:pt>
                <c:pt idx="299">
                  <c:v>-1.0000000000019675E-2</c:v>
                </c:pt>
                <c:pt idx="300">
                  <c:v>-1.9675233664528946E-14</c:v>
                </c:pt>
                <c:pt idx="301">
                  <c:v>9.999999999980325E-3</c:v>
                </c:pt>
                <c:pt idx="302">
                  <c:v>1.9999999999980325E-2</c:v>
                </c:pt>
                <c:pt idx="303">
                  <c:v>2.9999999999980327E-2</c:v>
                </c:pt>
                <c:pt idx="304">
                  <c:v>3.9999999999980329E-2</c:v>
                </c:pt>
                <c:pt idx="305">
                  <c:v>4.9999999999980331E-2</c:v>
                </c:pt>
                <c:pt idx="306">
                  <c:v>5.9999999999980333E-2</c:v>
                </c:pt>
                <c:pt idx="307">
                  <c:v>6.9999999999980328E-2</c:v>
                </c:pt>
                <c:pt idx="308">
                  <c:v>7.9999999999980323E-2</c:v>
                </c:pt>
                <c:pt idx="309">
                  <c:v>8.9999999999980318E-2</c:v>
                </c:pt>
                <c:pt idx="310">
                  <c:v>9.9999999999980313E-2</c:v>
                </c:pt>
                <c:pt idx="311">
                  <c:v>0.10999999999998031</c:v>
                </c:pt>
                <c:pt idx="312">
                  <c:v>0.1199999999999803</c:v>
                </c:pt>
                <c:pt idx="313">
                  <c:v>0.1299999999999803</c:v>
                </c:pt>
                <c:pt idx="314">
                  <c:v>0.13999999999998031</c:v>
                </c:pt>
                <c:pt idx="315">
                  <c:v>0.14999999999998032</c:v>
                </c:pt>
                <c:pt idx="316">
                  <c:v>0.15999999999998032</c:v>
                </c:pt>
                <c:pt idx="317">
                  <c:v>0.16999999999998033</c:v>
                </c:pt>
                <c:pt idx="318">
                  <c:v>0.17999999999998034</c:v>
                </c:pt>
                <c:pt idx="319">
                  <c:v>0.18999999999998035</c:v>
                </c:pt>
                <c:pt idx="320">
                  <c:v>0.19999999999998036</c:v>
                </c:pt>
                <c:pt idx="321">
                  <c:v>0.20999999999998037</c:v>
                </c:pt>
                <c:pt idx="322">
                  <c:v>0.21999999999998038</c:v>
                </c:pt>
                <c:pt idx="323">
                  <c:v>0.22999999999998039</c:v>
                </c:pt>
                <c:pt idx="324">
                  <c:v>0.2399999999999804</c:v>
                </c:pt>
                <c:pt idx="325">
                  <c:v>0.2499999999999804</c:v>
                </c:pt>
                <c:pt idx="326">
                  <c:v>0.25999999999998041</c:v>
                </c:pt>
                <c:pt idx="327">
                  <c:v>0.26999999999998042</c:v>
                </c:pt>
                <c:pt idx="328">
                  <c:v>0.27999999999998043</c:v>
                </c:pt>
                <c:pt idx="329">
                  <c:v>0.28999999999998044</c:v>
                </c:pt>
                <c:pt idx="330">
                  <c:v>0.29999999999998045</c:v>
                </c:pt>
                <c:pt idx="331">
                  <c:v>0.30999999999998046</c:v>
                </c:pt>
                <c:pt idx="332">
                  <c:v>0.31999999999998047</c:v>
                </c:pt>
                <c:pt idx="333">
                  <c:v>0.32999999999998048</c:v>
                </c:pt>
                <c:pt idx="334">
                  <c:v>0.33999999999998048</c:v>
                </c:pt>
                <c:pt idx="335">
                  <c:v>0.34999999999998049</c:v>
                </c:pt>
                <c:pt idx="336">
                  <c:v>0.3599999999999805</c:v>
                </c:pt>
                <c:pt idx="337">
                  <c:v>0.36999999999998051</c:v>
                </c:pt>
                <c:pt idx="338">
                  <c:v>0.37999999999998052</c:v>
                </c:pt>
                <c:pt idx="339">
                  <c:v>0.38999999999998053</c:v>
                </c:pt>
                <c:pt idx="340">
                  <c:v>0.39999999999998054</c:v>
                </c:pt>
                <c:pt idx="341">
                  <c:v>0.40999999999998055</c:v>
                </c:pt>
                <c:pt idx="342">
                  <c:v>0.41999999999998056</c:v>
                </c:pt>
                <c:pt idx="343">
                  <c:v>0.42999999999998056</c:v>
                </c:pt>
                <c:pt idx="344">
                  <c:v>0.43999999999998057</c:v>
                </c:pt>
                <c:pt idx="345">
                  <c:v>0.44999999999998058</c:v>
                </c:pt>
                <c:pt idx="346">
                  <c:v>0.45999999999998059</c:v>
                </c:pt>
                <c:pt idx="347">
                  <c:v>0.4699999999999806</c:v>
                </c:pt>
                <c:pt idx="348">
                  <c:v>0.47999999999998061</c:v>
                </c:pt>
                <c:pt idx="349">
                  <c:v>0.48999999999998062</c:v>
                </c:pt>
                <c:pt idx="350">
                  <c:v>0.49999999999998063</c:v>
                </c:pt>
                <c:pt idx="351">
                  <c:v>0.50999999999998058</c:v>
                </c:pt>
                <c:pt idx="352">
                  <c:v>0.51999999999998059</c:v>
                </c:pt>
                <c:pt idx="353">
                  <c:v>0.5299999999999806</c:v>
                </c:pt>
                <c:pt idx="354">
                  <c:v>0.53999999999998061</c:v>
                </c:pt>
                <c:pt idx="355">
                  <c:v>0.54999999999998062</c:v>
                </c:pt>
                <c:pt idx="356">
                  <c:v>0.55999999999998062</c:v>
                </c:pt>
                <c:pt idx="357">
                  <c:v>0.56999999999998063</c:v>
                </c:pt>
                <c:pt idx="358">
                  <c:v>0.57999999999998064</c:v>
                </c:pt>
                <c:pt idx="359">
                  <c:v>0.58999999999998065</c:v>
                </c:pt>
                <c:pt idx="360">
                  <c:v>0.59999999999998066</c:v>
                </c:pt>
                <c:pt idx="361">
                  <c:v>0.60999999999998067</c:v>
                </c:pt>
                <c:pt idx="362">
                  <c:v>0.61999999999998068</c:v>
                </c:pt>
                <c:pt idx="363">
                  <c:v>0.62999999999998069</c:v>
                </c:pt>
                <c:pt idx="364">
                  <c:v>0.6399999999999807</c:v>
                </c:pt>
                <c:pt idx="365">
                  <c:v>0.6499999999999807</c:v>
                </c:pt>
                <c:pt idx="366">
                  <c:v>0.65999999999998071</c:v>
                </c:pt>
                <c:pt idx="367">
                  <c:v>0.66999999999998072</c:v>
                </c:pt>
                <c:pt idx="368">
                  <c:v>0.67999999999998073</c:v>
                </c:pt>
                <c:pt idx="369">
                  <c:v>0.68999999999998074</c:v>
                </c:pt>
                <c:pt idx="370">
                  <c:v>0.69999999999998075</c:v>
                </c:pt>
                <c:pt idx="371">
                  <c:v>0.70999999999998076</c:v>
                </c:pt>
                <c:pt idx="372">
                  <c:v>0.71999999999998077</c:v>
                </c:pt>
                <c:pt idx="373">
                  <c:v>0.72999999999998078</c:v>
                </c:pt>
                <c:pt idx="374">
                  <c:v>0.73999999999998078</c:v>
                </c:pt>
                <c:pt idx="375">
                  <c:v>0.74999999999998079</c:v>
                </c:pt>
                <c:pt idx="376">
                  <c:v>0.7599999999999808</c:v>
                </c:pt>
                <c:pt idx="377">
                  <c:v>0.76999999999998081</c:v>
                </c:pt>
                <c:pt idx="378">
                  <c:v>0.77999999999998082</c:v>
                </c:pt>
                <c:pt idx="379">
                  <c:v>0.78999999999998083</c:v>
                </c:pt>
                <c:pt idx="380">
                  <c:v>0.79999999999998084</c:v>
                </c:pt>
                <c:pt idx="381">
                  <c:v>0.80999999999998085</c:v>
                </c:pt>
                <c:pt idx="382">
                  <c:v>0.81999999999998086</c:v>
                </c:pt>
                <c:pt idx="383">
                  <c:v>0.82999999999998086</c:v>
                </c:pt>
                <c:pt idx="384">
                  <c:v>0.83999999999998087</c:v>
                </c:pt>
                <c:pt idx="385">
                  <c:v>0.84999999999998088</c:v>
                </c:pt>
                <c:pt idx="386">
                  <c:v>0.85999999999998089</c:v>
                </c:pt>
                <c:pt idx="387">
                  <c:v>0.8699999999999809</c:v>
                </c:pt>
                <c:pt idx="388">
                  <c:v>0.87999999999998091</c:v>
                </c:pt>
                <c:pt idx="389">
                  <c:v>0.88999999999998092</c:v>
                </c:pt>
                <c:pt idx="390">
                  <c:v>0.89999999999998093</c:v>
                </c:pt>
                <c:pt idx="391">
                  <c:v>0.90999999999998094</c:v>
                </c:pt>
                <c:pt idx="392">
                  <c:v>0.91999999999998094</c:v>
                </c:pt>
                <c:pt idx="393">
                  <c:v>0.92999999999998095</c:v>
                </c:pt>
                <c:pt idx="394">
                  <c:v>0.93999999999998096</c:v>
                </c:pt>
                <c:pt idx="395">
                  <c:v>0.94999999999998097</c:v>
                </c:pt>
                <c:pt idx="396">
                  <c:v>0.95999999999998098</c:v>
                </c:pt>
                <c:pt idx="397">
                  <c:v>0.96999999999998099</c:v>
                </c:pt>
                <c:pt idx="398">
                  <c:v>0.979999999999981</c:v>
                </c:pt>
                <c:pt idx="399">
                  <c:v>0.98999999999998101</c:v>
                </c:pt>
                <c:pt idx="400">
                  <c:v>0.99999999999998102</c:v>
                </c:pt>
                <c:pt idx="401">
                  <c:v>1.0099999999999809</c:v>
                </c:pt>
                <c:pt idx="402">
                  <c:v>1.0199999999999809</c:v>
                </c:pt>
                <c:pt idx="403">
                  <c:v>1.0299999999999809</c:v>
                </c:pt>
                <c:pt idx="404">
                  <c:v>1.0399999999999809</c:v>
                </c:pt>
                <c:pt idx="405">
                  <c:v>1.0499999999999809</c:v>
                </c:pt>
                <c:pt idx="406">
                  <c:v>1.059999999999981</c:v>
                </c:pt>
                <c:pt idx="407">
                  <c:v>1.069999999999981</c:v>
                </c:pt>
                <c:pt idx="408">
                  <c:v>1.079999999999981</c:v>
                </c:pt>
                <c:pt idx="409">
                  <c:v>1.089999999999981</c:v>
                </c:pt>
                <c:pt idx="410">
                  <c:v>1.099999999999981</c:v>
                </c:pt>
                <c:pt idx="411">
                  <c:v>1.109999999999981</c:v>
                </c:pt>
                <c:pt idx="412">
                  <c:v>1.119999999999981</c:v>
                </c:pt>
                <c:pt idx="413">
                  <c:v>1.129999999999981</c:v>
                </c:pt>
                <c:pt idx="414">
                  <c:v>1.139999999999981</c:v>
                </c:pt>
                <c:pt idx="415">
                  <c:v>1.149999999999981</c:v>
                </c:pt>
                <c:pt idx="416">
                  <c:v>1.159999999999981</c:v>
                </c:pt>
                <c:pt idx="417">
                  <c:v>1.1699999999999811</c:v>
                </c:pt>
                <c:pt idx="418">
                  <c:v>1.1799999999999811</c:v>
                </c:pt>
                <c:pt idx="419">
                  <c:v>1.1899999999999811</c:v>
                </c:pt>
                <c:pt idx="420">
                  <c:v>1.1999999999999811</c:v>
                </c:pt>
                <c:pt idx="421">
                  <c:v>1.2099999999999811</c:v>
                </c:pt>
                <c:pt idx="422">
                  <c:v>1.2199999999999811</c:v>
                </c:pt>
                <c:pt idx="423">
                  <c:v>1.2299999999999811</c:v>
                </c:pt>
                <c:pt idx="424">
                  <c:v>1.2399999999999811</c:v>
                </c:pt>
                <c:pt idx="425">
                  <c:v>1.2499999999999811</c:v>
                </c:pt>
                <c:pt idx="426">
                  <c:v>1.2599999999999811</c:v>
                </c:pt>
                <c:pt idx="427">
                  <c:v>1.2699999999999811</c:v>
                </c:pt>
                <c:pt idx="428">
                  <c:v>1.2799999999999812</c:v>
                </c:pt>
                <c:pt idx="429">
                  <c:v>1.2899999999999812</c:v>
                </c:pt>
                <c:pt idx="430">
                  <c:v>1.2999999999999812</c:v>
                </c:pt>
                <c:pt idx="431">
                  <c:v>1.3099999999999812</c:v>
                </c:pt>
                <c:pt idx="432">
                  <c:v>1.3199999999999812</c:v>
                </c:pt>
                <c:pt idx="433">
                  <c:v>1.3299999999999812</c:v>
                </c:pt>
                <c:pt idx="434">
                  <c:v>1.3399999999999812</c:v>
                </c:pt>
                <c:pt idx="435">
                  <c:v>1.3499999999999812</c:v>
                </c:pt>
                <c:pt idx="436">
                  <c:v>1.3599999999999812</c:v>
                </c:pt>
                <c:pt idx="437">
                  <c:v>1.3699999999999812</c:v>
                </c:pt>
                <c:pt idx="438">
                  <c:v>1.3799999999999812</c:v>
                </c:pt>
                <c:pt idx="439">
                  <c:v>1.3899999999999813</c:v>
                </c:pt>
                <c:pt idx="440">
                  <c:v>1.3999999999999813</c:v>
                </c:pt>
                <c:pt idx="441">
                  <c:v>1.4099999999999813</c:v>
                </c:pt>
                <c:pt idx="442">
                  <c:v>1.4199999999999813</c:v>
                </c:pt>
                <c:pt idx="443">
                  <c:v>1.4299999999999813</c:v>
                </c:pt>
                <c:pt idx="444">
                  <c:v>1.4399999999999813</c:v>
                </c:pt>
                <c:pt idx="445">
                  <c:v>1.4499999999999813</c:v>
                </c:pt>
                <c:pt idx="446">
                  <c:v>1.4599999999999813</c:v>
                </c:pt>
                <c:pt idx="447">
                  <c:v>1.4699999999999813</c:v>
                </c:pt>
                <c:pt idx="448">
                  <c:v>1.4799999999999813</c:v>
                </c:pt>
                <c:pt idx="449">
                  <c:v>1.4899999999999813</c:v>
                </c:pt>
                <c:pt idx="450">
                  <c:v>1.4999999999999813</c:v>
                </c:pt>
                <c:pt idx="451">
                  <c:v>1.5099999999999814</c:v>
                </c:pt>
                <c:pt idx="452">
                  <c:v>1.5199999999999814</c:v>
                </c:pt>
                <c:pt idx="453">
                  <c:v>1.5299999999999814</c:v>
                </c:pt>
                <c:pt idx="454">
                  <c:v>1.5399999999999814</c:v>
                </c:pt>
                <c:pt idx="455">
                  <c:v>1.5499999999999814</c:v>
                </c:pt>
                <c:pt idx="456">
                  <c:v>1.5599999999999814</c:v>
                </c:pt>
                <c:pt idx="457">
                  <c:v>1.5699999999999814</c:v>
                </c:pt>
                <c:pt idx="458">
                  <c:v>1.5799999999999814</c:v>
                </c:pt>
                <c:pt idx="459">
                  <c:v>1.5899999999999814</c:v>
                </c:pt>
                <c:pt idx="460">
                  <c:v>1.5999999999999814</c:v>
                </c:pt>
                <c:pt idx="461">
                  <c:v>1.6099999999999814</c:v>
                </c:pt>
                <c:pt idx="462">
                  <c:v>1.6199999999999815</c:v>
                </c:pt>
                <c:pt idx="463">
                  <c:v>1.6299999999999815</c:v>
                </c:pt>
                <c:pt idx="464">
                  <c:v>1.6399999999999815</c:v>
                </c:pt>
                <c:pt idx="465">
                  <c:v>1.6499999999999815</c:v>
                </c:pt>
                <c:pt idx="466">
                  <c:v>1.6599999999999815</c:v>
                </c:pt>
                <c:pt idx="467">
                  <c:v>1.6699999999999815</c:v>
                </c:pt>
                <c:pt idx="468">
                  <c:v>1.6799999999999815</c:v>
                </c:pt>
                <c:pt idx="469">
                  <c:v>1.6899999999999815</c:v>
                </c:pt>
                <c:pt idx="470">
                  <c:v>1.6999999999999815</c:v>
                </c:pt>
                <c:pt idx="471">
                  <c:v>1.7099999999999815</c:v>
                </c:pt>
                <c:pt idx="472">
                  <c:v>1.7199999999999815</c:v>
                </c:pt>
                <c:pt idx="473">
                  <c:v>1.7299999999999816</c:v>
                </c:pt>
                <c:pt idx="474">
                  <c:v>1.7399999999999816</c:v>
                </c:pt>
                <c:pt idx="475">
                  <c:v>1.7499999999999816</c:v>
                </c:pt>
                <c:pt idx="476">
                  <c:v>1.7599999999999816</c:v>
                </c:pt>
                <c:pt idx="477">
                  <c:v>1.7699999999999816</c:v>
                </c:pt>
                <c:pt idx="478">
                  <c:v>1.7799999999999816</c:v>
                </c:pt>
                <c:pt idx="479">
                  <c:v>1.7899999999999816</c:v>
                </c:pt>
                <c:pt idx="480">
                  <c:v>1.7999999999999816</c:v>
                </c:pt>
                <c:pt idx="481">
                  <c:v>1.8099999999999816</c:v>
                </c:pt>
                <c:pt idx="482">
                  <c:v>1.8199999999999816</c:v>
                </c:pt>
                <c:pt idx="483">
                  <c:v>1.8299999999999816</c:v>
                </c:pt>
                <c:pt idx="484">
                  <c:v>1.8399999999999817</c:v>
                </c:pt>
                <c:pt idx="485">
                  <c:v>1.8499999999999817</c:v>
                </c:pt>
                <c:pt idx="486">
                  <c:v>1.8599999999999817</c:v>
                </c:pt>
                <c:pt idx="487">
                  <c:v>1.8699999999999817</c:v>
                </c:pt>
                <c:pt idx="488">
                  <c:v>1.8799999999999817</c:v>
                </c:pt>
                <c:pt idx="489">
                  <c:v>1.8899999999999817</c:v>
                </c:pt>
                <c:pt idx="490">
                  <c:v>1.8999999999999817</c:v>
                </c:pt>
                <c:pt idx="491">
                  <c:v>1.9099999999999817</c:v>
                </c:pt>
                <c:pt idx="492">
                  <c:v>1.9199999999999817</c:v>
                </c:pt>
                <c:pt idx="493">
                  <c:v>1.9299999999999817</c:v>
                </c:pt>
                <c:pt idx="494">
                  <c:v>1.9399999999999817</c:v>
                </c:pt>
                <c:pt idx="495">
                  <c:v>1.9499999999999817</c:v>
                </c:pt>
                <c:pt idx="496">
                  <c:v>1.9599999999999818</c:v>
                </c:pt>
                <c:pt idx="497">
                  <c:v>1.9699999999999818</c:v>
                </c:pt>
                <c:pt idx="498">
                  <c:v>1.9799999999999818</c:v>
                </c:pt>
                <c:pt idx="499">
                  <c:v>1.9899999999999818</c:v>
                </c:pt>
                <c:pt idx="500">
                  <c:v>1.9999999999999818</c:v>
                </c:pt>
                <c:pt idx="501">
                  <c:v>2.0099999999999816</c:v>
                </c:pt>
                <c:pt idx="502">
                  <c:v>2.0199999999999814</c:v>
                </c:pt>
                <c:pt idx="503">
                  <c:v>2.0299999999999812</c:v>
                </c:pt>
                <c:pt idx="504">
                  <c:v>2.0399999999999809</c:v>
                </c:pt>
                <c:pt idx="505">
                  <c:v>2.0499999999999807</c:v>
                </c:pt>
                <c:pt idx="506">
                  <c:v>2.0599999999999805</c:v>
                </c:pt>
                <c:pt idx="507">
                  <c:v>2.0699999999999803</c:v>
                </c:pt>
                <c:pt idx="508">
                  <c:v>2.0799999999999801</c:v>
                </c:pt>
                <c:pt idx="509">
                  <c:v>2.0899999999999799</c:v>
                </c:pt>
                <c:pt idx="510">
                  <c:v>2.0999999999999797</c:v>
                </c:pt>
                <c:pt idx="511">
                  <c:v>2.1099999999999794</c:v>
                </c:pt>
                <c:pt idx="512">
                  <c:v>2.1199999999999792</c:v>
                </c:pt>
                <c:pt idx="513">
                  <c:v>2.129999999999979</c:v>
                </c:pt>
                <c:pt idx="514">
                  <c:v>2.1399999999999788</c:v>
                </c:pt>
                <c:pt idx="515">
                  <c:v>2.1499999999999786</c:v>
                </c:pt>
                <c:pt idx="516">
                  <c:v>2.1599999999999784</c:v>
                </c:pt>
                <c:pt idx="517">
                  <c:v>2.1699999999999782</c:v>
                </c:pt>
                <c:pt idx="518">
                  <c:v>2.179999999999978</c:v>
                </c:pt>
                <c:pt idx="519">
                  <c:v>2.1899999999999777</c:v>
                </c:pt>
                <c:pt idx="520">
                  <c:v>2.1999999999999775</c:v>
                </c:pt>
                <c:pt idx="521">
                  <c:v>2.2099999999999773</c:v>
                </c:pt>
                <c:pt idx="522">
                  <c:v>2.2199999999999771</c:v>
                </c:pt>
                <c:pt idx="523">
                  <c:v>2.2299999999999769</c:v>
                </c:pt>
                <c:pt idx="524">
                  <c:v>2.2399999999999767</c:v>
                </c:pt>
                <c:pt idx="525">
                  <c:v>2.2499999999999765</c:v>
                </c:pt>
                <c:pt idx="526">
                  <c:v>2.2599999999999763</c:v>
                </c:pt>
                <c:pt idx="527">
                  <c:v>2.269999999999976</c:v>
                </c:pt>
                <c:pt idx="528">
                  <c:v>2.2799999999999758</c:v>
                </c:pt>
                <c:pt idx="529">
                  <c:v>2.2899999999999756</c:v>
                </c:pt>
                <c:pt idx="530">
                  <c:v>2.2999999999999754</c:v>
                </c:pt>
                <c:pt idx="531">
                  <c:v>2.3099999999999752</c:v>
                </c:pt>
                <c:pt idx="532">
                  <c:v>2.319999999999975</c:v>
                </c:pt>
                <c:pt idx="533">
                  <c:v>2.3299999999999748</c:v>
                </c:pt>
                <c:pt idx="534">
                  <c:v>2.3399999999999745</c:v>
                </c:pt>
                <c:pt idx="535">
                  <c:v>2.3499999999999743</c:v>
                </c:pt>
                <c:pt idx="536">
                  <c:v>2.3599999999999741</c:v>
                </c:pt>
                <c:pt idx="537">
                  <c:v>2.3699999999999739</c:v>
                </c:pt>
                <c:pt idx="538">
                  <c:v>2.3799999999999737</c:v>
                </c:pt>
                <c:pt idx="539">
                  <c:v>2.3899999999999735</c:v>
                </c:pt>
                <c:pt idx="540">
                  <c:v>2.3999999999999733</c:v>
                </c:pt>
                <c:pt idx="541">
                  <c:v>2.4099999999999731</c:v>
                </c:pt>
                <c:pt idx="542">
                  <c:v>2.4199999999999728</c:v>
                </c:pt>
                <c:pt idx="543">
                  <c:v>2.4299999999999726</c:v>
                </c:pt>
                <c:pt idx="544">
                  <c:v>2.4399999999999724</c:v>
                </c:pt>
                <c:pt idx="545">
                  <c:v>2.4499999999999722</c:v>
                </c:pt>
                <c:pt idx="546">
                  <c:v>2.459999999999972</c:v>
                </c:pt>
                <c:pt idx="547">
                  <c:v>2.4699999999999718</c:v>
                </c:pt>
                <c:pt idx="548">
                  <c:v>2.4799999999999716</c:v>
                </c:pt>
                <c:pt idx="549">
                  <c:v>2.4899999999999713</c:v>
                </c:pt>
                <c:pt idx="550">
                  <c:v>2.4999999999999711</c:v>
                </c:pt>
                <c:pt idx="551">
                  <c:v>2.5099999999999709</c:v>
                </c:pt>
                <c:pt idx="552">
                  <c:v>2.5199999999999707</c:v>
                </c:pt>
                <c:pt idx="553">
                  <c:v>2.5299999999999705</c:v>
                </c:pt>
                <c:pt idx="554">
                  <c:v>2.5399999999999703</c:v>
                </c:pt>
                <c:pt idx="555">
                  <c:v>2.5499999999999701</c:v>
                </c:pt>
                <c:pt idx="556">
                  <c:v>2.5599999999999699</c:v>
                </c:pt>
                <c:pt idx="557">
                  <c:v>2.5699999999999696</c:v>
                </c:pt>
                <c:pt idx="558">
                  <c:v>2.5799999999999694</c:v>
                </c:pt>
                <c:pt idx="559">
                  <c:v>2.5899999999999692</c:v>
                </c:pt>
                <c:pt idx="560">
                  <c:v>2.599999999999969</c:v>
                </c:pt>
                <c:pt idx="561">
                  <c:v>2.6099999999999688</c:v>
                </c:pt>
                <c:pt idx="562">
                  <c:v>2.6199999999999686</c:v>
                </c:pt>
                <c:pt idx="563">
                  <c:v>2.6299999999999684</c:v>
                </c:pt>
                <c:pt idx="564">
                  <c:v>2.6399999999999681</c:v>
                </c:pt>
                <c:pt idx="565">
                  <c:v>2.6499999999999679</c:v>
                </c:pt>
                <c:pt idx="566">
                  <c:v>2.6599999999999677</c:v>
                </c:pt>
                <c:pt idx="567">
                  <c:v>2.6699999999999675</c:v>
                </c:pt>
                <c:pt idx="568">
                  <c:v>2.6799999999999673</c:v>
                </c:pt>
                <c:pt idx="569">
                  <c:v>2.6899999999999671</c:v>
                </c:pt>
                <c:pt idx="570">
                  <c:v>2.6999999999999669</c:v>
                </c:pt>
                <c:pt idx="571">
                  <c:v>2.7099999999999667</c:v>
                </c:pt>
                <c:pt idx="572">
                  <c:v>2.7199999999999664</c:v>
                </c:pt>
                <c:pt idx="573">
                  <c:v>2.7299999999999662</c:v>
                </c:pt>
                <c:pt idx="574">
                  <c:v>2.739999999999966</c:v>
                </c:pt>
                <c:pt idx="575">
                  <c:v>2.7499999999999658</c:v>
                </c:pt>
                <c:pt idx="576">
                  <c:v>2.7599999999999656</c:v>
                </c:pt>
                <c:pt idx="577">
                  <c:v>2.7699999999999654</c:v>
                </c:pt>
                <c:pt idx="578">
                  <c:v>2.7799999999999652</c:v>
                </c:pt>
                <c:pt idx="579">
                  <c:v>2.789999999999965</c:v>
                </c:pt>
                <c:pt idx="580">
                  <c:v>2.7999999999999647</c:v>
                </c:pt>
                <c:pt idx="581">
                  <c:v>2.8099999999999645</c:v>
                </c:pt>
                <c:pt idx="582">
                  <c:v>2.8199999999999643</c:v>
                </c:pt>
                <c:pt idx="583">
                  <c:v>2.8299999999999641</c:v>
                </c:pt>
                <c:pt idx="584">
                  <c:v>2.8399999999999639</c:v>
                </c:pt>
                <c:pt idx="585">
                  <c:v>2.8499999999999637</c:v>
                </c:pt>
                <c:pt idx="586">
                  <c:v>2.8599999999999635</c:v>
                </c:pt>
                <c:pt idx="587">
                  <c:v>2.8699999999999632</c:v>
                </c:pt>
                <c:pt idx="588">
                  <c:v>2.879999999999963</c:v>
                </c:pt>
                <c:pt idx="589">
                  <c:v>2.8899999999999628</c:v>
                </c:pt>
                <c:pt idx="590">
                  <c:v>2.8999999999999626</c:v>
                </c:pt>
                <c:pt idx="591">
                  <c:v>2.9099999999999624</c:v>
                </c:pt>
                <c:pt idx="592">
                  <c:v>2.9199999999999622</c:v>
                </c:pt>
                <c:pt idx="593">
                  <c:v>2.929999999999962</c:v>
                </c:pt>
                <c:pt idx="594">
                  <c:v>2.9399999999999618</c:v>
                </c:pt>
                <c:pt idx="595">
                  <c:v>2.9499999999999615</c:v>
                </c:pt>
                <c:pt idx="596">
                  <c:v>2.9599999999999613</c:v>
                </c:pt>
                <c:pt idx="597">
                  <c:v>2.9699999999999611</c:v>
                </c:pt>
                <c:pt idx="598">
                  <c:v>2.9799999999999609</c:v>
                </c:pt>
                <c:pt idx="599">
                  <c:v>2.9899999999999607</c:v>
                </c:pt>
                <c:pt idx="600">
                  <c:v>2.9999999999999605</c:v>
                </c:pt>
              </c:numCache>
            </c:numRef>
          </c:xVal>
          <c:yVal>
            <c:numRef>
              <c:f>Sheet1!$B$14:$B$614</c:f>
              <c:numCache>
                <c:formatCode>General</c:formatCode>
                <c:ptCount val="601"/>
                <c:pt idx="0">
                  <c:v>1.2340980408667956E-4</c:v>
                </c:pt>
                <c:pt idx="1">
                  <c:v>1.3102793673240432E-4</c:v>
                </c:pt>
                <c:pt idx="2">
                  <c:v>1.3908851902558276E-4</c:v>
                </c:pt>
                <c:pt idx="3">
                  <c:v>1.4761544652796283E-4</c:v>
                </c:pt>
                <c:pt idx="4">
                  <c:v>1.5663379391802512E-4</c:v>
                </c:pt>
                <c:pt idx="5">
                  <c:v>1.6616986660727647E-4</c:v>
                </c:pt>
                <c:pt idx="6">
                  <c:v>1.7625125424738301E-4</c:v>
                </c:pt>
                <c:pt idx="7">
                  <c:v>1.8690688617751841E-4</c:v>
                </c:pt>
                <c:pt idx="8">
                  <c:v>1.9816708886150446E-4</c:v>
                </c:pt>
                <c:pt idx="9">
                  <c:v>2.1006364536447971E-4</c:v>
                </c:pt>
                <c:pt idx="10">
                  <c:v>2.226298569188862E-4</c:v>
                </c:pt>
                <c:pt idx="11">
                  <c:v>2.3590060662957371E-4</c:v>
                </c:pt>
                <c:pt idx="12">
                  <c:v>2.4991242536771845E-4</c:v>
                </c:pt>
                <c:pt idx="13">
                  <c:v>2.6470355990308725E-4</c:v>
                </c:pt>
                <c:pt idx="14">
                  <c:v>2.803140433239031E-4</c:v>
                </c:pt>
                <c:pt idx="15">
                  <c:v>2.9678576779320541E-4</c:v>
                </c:pt>
                <c:pt idx="16">
                  <c:v>3.1416255969013207E-4</c:v>
                </c:pt>
                <c:pt idx="17">
                  <c:v>3.3249025718396809E-4</c:v>
                </c:pt>
                <c:pt idx="18">
                  <c:v>3.5181679028812831E-4</c:v>
                </c:pt>
                <c:pt idx="19">
                  <c:v>3.7219226344042809E-4</c:v>
                </c:pt>
                <c:pt idx="20">
                  <c:v>3.936690406550688E-4</c:v>
                </c:pt>
                <c:pt idx="21">
                  <c:v>4.163018332907064E-4</c:v>
                </c:pt>
                <c:pt idx="22">
                  <c:v>4.4014779047778078E-4</c:v>
                </c:pt>
                <c:pt idx="23">
                  <c:v>4.6526659224694619E-4</c:v>
                </c:pt>
                <c:pt idx="24">
                  <c:v>4.9172054539896835E-4</c:v>
                </c:pt>
                <c:pt idx="25">
                  <c:v>5.1957468215482327E-4</c:v>
                </c:pt>
                <c:pt idx="26">
                  <c:v>5.4889686162294291E-4</c:v>
                </c:pt>
                <c:pt idx="27">
                  <c:v>5.7975787411860408E-4</c:v>
                </c:pt>
                <c:pt idx="28">
                  <c:v>6.1223154836834311E-4</c:v>
                </c:pt>
                <c:pt idx="29">
                  <c:v>6.4639486162997712E-4</c:v>
                </c:pt>
                <c:pt idx="30">
                  <c:v>6.8232805275635295E-4</c:v>
                </c:pt>
                <c:pt idx="31">
                  <c:v>7.2011473822827224E-4</c:v>
                </c:pt>
                <c:pt idx="32">
                  <c:v>7.5984203117921215E-4</c:v>
                </c:pt>
                <c:pt idx="33">
                  <c:v>8.0160066343139692E-4</c:v>
                </c:pt>
                <c:pt idx="34">
                  <c:v>8.4548511055954978E-4</c:v>
                </c:pt>
                <c:pt idx="35">
                  <c:v>8.915937199951839E-4</c:v>
                </c:pt>
                <c:pt idx="36">
                  <c:v>9.4002884218064855E-4</c:v>
                </c:pt>
                <c:pt idx="37">
                  <c:v>9.9089696477824298E-4</c:v>
                </c:pt>
                <c:pt idx="38">
                  <c:v>1.0443088499356356E-3</c:v>
                </c:pt>
                <c:pt idx="39">
                  <c:v>1.1003796746044743E-3</c:v>
                </c:pt>
                <c:pt idx="40">
                  <c:v>1.15922917390454E-3</c:v>
                </c:pt>
                <c:pt idx="41">
                  <c:v>1.2209817875209834E-3</c:v>
                </c:pt>
                <c:pt idx="42">
                  <c:v>1.2857668091171826E-3</c:v>
                </c:pt>
                <c:pt idx="43">
                  <c:v>1.3537185387404568E-3</c:v>
                </c:pt>
                <c:pt idx="44">
                  <c:v>1.4249764381923965E-3</c:v>
                </c:pt>
                <c:pt idx="45">
                  <c:v>1.4996852893297723E-3</c:v>
                </c:pt>
                <c:pt idx="46">
                  <c:v>1.5779953552559987E-3</c:v>
                </c:pt>
                <c:pt idx="47">
                  <c:v>1.6600625443568557E-3</c:v>
                </c:pt>
                <c:pt idx="48">
                  <c:v>1.7460485771276645E-3</c:v>
                </c:pt>
                <c:pt idx="49">
                  <c:v>1.8361211557323264E-3</c:v>
                </c:pt>
                <c:pt idx="50">
                  <c:v>1.9304541362276063E-3</c:v>
                </c:pt>
                <c:pt idx="51">
                  <c:v>2.0292277033788098E-3</c:v>
                </c:pt>
                <c:pt idx="52">
                  <c:v>2.1326285479853625E-3</c:v>
                </c:pt>
                <c:pt idx="53">
                  <c:v>2.2408500466271188E-3</c:v>
                </c:pt>
                <c:pt idx="54">
                  <c:v>2.3540924437340932E-3</c:v>
                </c:pt>
                <c:pt idx="55">
                  <c:v>2.4725630358740517E-3</c:v>
                </c:pt>
                <c:pt idx="56">
                  <c:v>2.5964763581438435E-3</c:v>
                </c:pt>
                <c:pt idx="57">
                  <c:v>2.7260543725415387E-3</c:v>
                </c:pt>
                <c:pt idx="58">
                  <c:v>2.8615266581874105E-3</c:v>
                </c:pt>
                <c:pt idx="59">
                  <c:v>3.0031306032525375E-3</c:v>
                </c:pt>
                <c:pt idx="60">
                  <c:v>3.151111598444248E-3</c:v>
                </c:pt>
                <c:pt idx="61">
                  <c:v>3.3057232318879307E-3</c:v>
                </c:pt>
                <c:pt idx="62">
                  <c:v>3.4672274852347753E-3</c:v>
                </c:pt>
                <c:pt idx="63">
                  <c:v>3.6358949308147523E-3</c:v>
                </c:pt>
                <c:pt idx="64">
                  <c:v>3.8120049296439138E-3</c:v>
                </c:pt>
                <c:pt idx="65">
                  <c:v>3.9958458300843732E-3</c:v>
                </c:pt>
                <c:pt idx="66">
                  <c:v>4.1877151669446255E-3</c:v>
                </c:pt>
                <c:pt idx="67">
                  <c:v>4.3879198607969646E-3</c:v>
                </c:pt>
                <c:pt idx="68">
                  <c:v>4.5967764172775644E-3</c:v>
                </c:pt>
                <c:pt idx="69">
                  <c:v>4.8146111261236435E-3</c:v>
                </c:pt>
                <c:pt idx="70">
                  <c:v>5.0417602596906337E-3</c:v>
                </c:pt>
                <c:pt idx="71">
                  <c:v>5.2785702706808595E-3</c:v>
                </c:pt>
                <c:pt idx="72">
                  <c:v>5.5253979888035447E-3</c:v>
                </c:pt>
                <c:pt idx="73">
                  <c:v>5.7826108160742348E-3</c:v>
                </c:pt>
                <c:pt idx="74">
                  <c:v>6.0505869204500757E-3</c:v>
                </c:pt>
                <c:pt idx="75">
                  <c:v>6.3297154274852916E-3</c:v>
                </c:pt>
                <c:pt idx="76">
                  <c:v>6.6203966096795696E-3</c:v>
                </c:pt>
                <c:pt idx="77">
                  <c:v>6.9230420731800401E-3</c:v>
                </c:pt>
                <c:pt idx="78">
                  <c:v>7.2380749414855967E-3</c:v>
                </c:pt>
                <c:pt idx="79">
                  <c:v>7.5659300357905747E-3</c:v>
                </c:pt>
                <c:pt idx="80">
                  <c:v>7.9070540515928447E-3</c:v>
                </c:pt>
                <c:pt idx="81">
                  <c:v>8.2619057311796758E-3</c:v>
                </c:pt>
                <c:pt idx="82">
                  <c:v>8.6309560315931209E-3</c:v>
                </c:pt>
                <c:pt idx="83">
                  <c:v>9.0146882876650895E-3</c:v>
                </c:pt>
                <c:pt idx="84">
                  <c:v>9.413598369700904E-3</c:v>
                </c:pt>
                <c:pt idx="85">
                  <c:v>9.8281948353789225E-3</c:v>
                </c:pt>
                <c:pt idx="86">
                  <c:v>1.0258999075422881E-2</c:v>
                </c:pt>
                <c:pt idx="87">
                  <c:v>1.0706545452592827E-2</c:v>
                </c:pt>
                <c:pt idx="88">
                  <c:v>1.117138143352994E-2</c:v>
                </c:pt>
                <c:pt idx="89">
                  <c:v>1.1654067712980448E-2</c:v>
                </c:pt>
                <c:pt idx="90">
                  <c:v>1.2155178329913953E-2</c:v>
                </c:pt>
                <c:pt idx="91">
                  <c:v>1.2675300775042064E-2</c:v>
                </c:pt>
                <c:pt idx="92">
                  <c:v>1.3215036089233769E-2</c:v>
                </c:pt>
                <c:pt idx="93">
                  <c:v>1.3774998952315922E-2</c:v>
                </c:pt>
                <c:pt idx="94">
                  <c:v>1.4355817761738433E-2</c:v>
                </c:pt>
                <c:pt idx="95">
                  <c:v>1.4958134700576246E-2</c:v>
                </c:pt>
                <c:pt idx="96">
                  <c:v>1.5582605794333199E-2</c:v>
                </c:pt>
                <c:pt idx="97">
                  <c:v>1.6229900956005835E-2</c:v>
                </c:pt>
                <c:pt idx="98">
                  <c:v>1.6900704018859694E-2</c:v>
                </c:pt>
                <c:pt idx="99">
                  <c:v>1.7595712756364762E-2</c:v>
                </c:pt>
                <c:pt idx="100">
                  <c:v>1.8315638888732617E-2</c:v>
                </c:pt>
                <c:pt idx="101">
                  <c:v>1.9061208075493247E-2</c:v>
                </c:pt>
                <c:pt idx="102">
                  <c:v>1.983315989354683E-2</c:v>
                </c:pt>
                <c:pt idx="103">
                  <c:v>2.0632247800122978E-2</c:v>
                </c:pt>
                <c:pt idx="104">
                  <c:v>2.1459239080078605E-2</c:v>
                </c:pt>
                <c:pt idx="105">
                  <c:v>2.2314914776964557E-2</c:v>
                </c:pt>
                <c:pt idx="106">
                  <c:v>2.3200069607291558E-2</c:v>
                </c:pt>
                <c:pt idx="107">
                  <c:v>2.411551185742709E-2</c:v>
                </c:pt>
                <c:pt idx="108">
                  <c:v>2.5062063262556715E-2</c:v>
                </c:pt>
                <c:pt idx="109">
                  <c:v>2.604055886714662E-2</c:v>
                </c:pt>
                <c:pt idx="110">
                  <c:v>2.7051846866348227E-2</c:v>
                </c:pt>
                <c:pt idx="111">
                  <c:v>2.8096788427790832E-2</c:v>
                </c:pt>
                <c:pt idx="112">
                  <c:v>2.9176257493214636E-2</c:v>
                </c:pt>
                <c:pt idx="113">
                  <c:v>3.0291140559403948E-2</c:v>
                </c:pt>
                <c:pt idx="114">
                  <c:v>3.1442336437888831E-2</c:v>
                </c:pt>
                <c:pt idx="115">
                  <c:v>3.2630755992893473E-2</c:v>
                </c:pt>
                <c:pt idx="116">
                  <c:v>3.3857321857020492E-2</c:v>
                </c:pt>
                <c:pt idx="117">
                  <c:v>3.5122968124172496E-2</c:v>
                </c:pt>
                <c:pt idx="118">
                  <c:v>3.6428640019226223E-2</c:v>
                </c:pt>
                <c:pt idx="119">
                  <c:v>3.7775293543989084E-2</c:v>
                </c:pt>
                <c:pt idx="120">
                  <c:v>3.9163895098984089E-2</c:v>
                </c:pt>
                <c:pt idx="121">
                  <c:v>4.0595421080627185E-2</c:v>
                </c:pt>
                <c:pt idx="122">
                  <c:v>4.2070857453379143E-2</c:v>
                </c:pt>
                <c:pt idx="123">
                  <c:v>4.3591199296475348E-2</c:v>
                </c:pt>
                <c:pt idx="124">
                  <c:v>4.5157450324857559E-2</c:v>
                </c:pt>
                <c:pt idx="125">
                  <c:v>4.6770622383955539E-2</c:v>
                </c:pt>
                <c:pt idx="126">
                  <c:v>4.8431734917990646E-2</c:v>
                </c:pt>
                <c:pt idx="127">
                  <c:v>5.0141814411499286E-2</c:v>
                </c:pt>
                <c:pt idx="128">
                  <c:v>5.1901893803801613E-2</c:v>
                </c:pt>
                <c:pt idx="129">
                  <c:v>5.3713011876169663E-2</c:v>
                </c:pt>
                <c:pt idx="130">
                  <c:v>5.5576212611479089E-2</c:v>
                </c:pt>
                <c:pt idx="131">
                  <c:v>5.7492544526160462E-2</c:v>
                </c:pt>
                <c:pt idx="132">
                  <c:v>5.9463059974298967E-2</c:v>
                </c:pt>
                <c:pt idx="133">
                  <c:v>6.1488814423765754E-2</c:v>
                </c:pt>
                <c:pt idx="134">
                  <c:v>6.3570865704300081E-2</c:v>
                </c:pt>
                <c:pt idx="135">
                  <c:v>6.5710273227498298E-2</c:v>
                </c:pt>
                <c:pt idx="136">
                  <c:v>6.7908097178704746E-2</c:v>
                </c:pt>
                <c:pt idx="137">
                  <c:v>7.0165397680838404E-2</c:v>
                </c:pt>
                <c:pt idx="138">
                  <c:v>7.2483233930231566E-2</c:v>
                </c:pt>
                <c:pt idx="139">
                  <c:v>7.4862663304598454E-2</c:v>
                </c:pt>
                <c:pt idx="140">
                  <c:v>7.7304740443294565E-2</c:v>
                </c:pt>
                <c:pt idx="141">
                  <c:v>7.9810516300074325E-2</c:v>
                </c:pt>
                <c:pt idx="142">
                  <c:v>8.2381037168598292E-2</c:v>
                </c:pt>
                <c:pt idx="143">
                  <c:v>8.5017343680989496E-2</c:v>
                </c:pt>
                <c:pt idx="144">
                  <c:v>8.7720469779786675E-2</c:v>
                </c:pt>
                <c:pt idx="145">
                  <c:v>9.0491441663690053E-2</c:v>
                </c:pt>
                <c:pt idx="146">
                  <c:v>9.3331276707546554E-2</c:v>
                </c:pt>
                <c:pt idx="147">
                  <c:v>9.6240982357071736E-2</c:v>
                </c:pt>
                <c:pt idx="148">
                  <c:v>9.9221554998856945E-2</c:v>
                </c:pt>
                <c:pt idx="149">
                  <c:v>0.10227397880626345</c:v>
                </c:pt>
                <c:pt idx="150">
                  <c:v>0.10539922456185774</c:v>
                </c:pt>
                <c:pt idx="151">
                  <c:v>0.10859824845709617</c:v>
                </c:pt>
                <c:pt idx="152">
                  <c:v>0.11187199087002128</c:v>
                </c:pt>
                <c:pt idx="153">
                  <c:v>0.1152213751217864</c:v>
                </c:pt>
                <c:pt idx="154">
                  <c:v>0.11864730621288086</c:v>
                </c:pt>
                <c:pt idx="155">
                  <c:v>0.12215066953998263</c:v>
                </c:pt>
                <c:pt idx="156">
                  <c:v>0.12573232959442035</c:v>
                </c:pt>
                <c:pt idx="157">
                  <c:v>0.12939312864328359</c:v>
                </c:pt>
                <c:pt idx="158">
                  <c:v>0.13313388539427395</c:v>
                </c:pt>
                <c:pt idx="159">
                  <c:v>0.13695539364544518</c:v>
                </c:pt>
                <c:pt idx="160">
                  <c:v>0.14085842092103681</c:v>
                </c:pt>
                <c:pt idx="161">
                  <c:v>0.14484370709465874</c:v>
                </c:pt>
                <c:pt idx="162">
                  <c:v>0.14891196300113921</c:v>
                </c:pt>
                <c:pt idx="163">
                  <c:v>0.15306386903840249</c:v>
                </c:pt>
                <c:pt idx="164">
                  <c:v>0.15730007376079486</c:v>
                </c:pt>
                <c:pt idx="165">
                  <c:v>0.16162119246533022</c:v>
                </c:pt>
                <c:pt idx="166">
                  <c:v>0.16602780577237744</c:v>
                </c:pt>
                <c:pt idx="167">
                  <c:v>0.17052045820236214</c:v>
                </c:pt>
                <c:pt idx="168">
                  <c:v>0.17509965675010383</c:v>
                </c:pt>
                <c:pt idx="169">
                  <c:v>0.17976586945845807</c:v>
                </c:pt>
                <c:pt idx="170">
                  <c:v>0.18451952399297933</c:v>
                </c:pt>
                <c:pt idx="171">
                  <c:v>0.18936100621936403</c:v>
                </c:pt>
                <c:pt idx="172">
                  <c:v>0.19429065878547788</c:v>
                </c:pt>
                <c:pt idx="173">
                  <c:v>0.19930877970981223</c:v>
                </c:pt>
                <c:pt idx="174">
                  <c:v>0.20441562097825336</c:v>
                </c:pt>
                <c:pt idx="175">
                  <c:v>0.20961138715108701</c:v>
                </c:pt>
                <c:pt idx="176">
                  <c:v>0.21489623398219437</c:v>
                </c:pt>
                <c:pt idx="177">
                  <c:v>0.22027026705243055</c:v>
                </c:pt>
                <c:pt idx="178">
                  <c:v>0.22573354041920551</c:v>
                </c:pt>
                <c:pt idx="179">
                  <c:v>0.23128605528431709</c:v>
                </c:pt>
                <c:pt idx="180">
                  <c:v>0.23692775868211005</c:v>
                </c:pt>
                <c:pt idx="181">
                  <c:v>0.24265854219005892</c:v>
                </c:pt>
                <c:pt idx="182">
                  <c:v>0.24847824066389212</c:v>
                </c:pt>
                <c:pt idx="183">
                  <c:v>0.25438663099939157</c:v>
                </c:pt>
                <c:pt idx="184">
                  <c:v>0.26038343092301663</c:v>
                </c:pt>
                <c:pt idx="185">
                  <c:v>0.2664682978135115</c:v>
                </c:pt>
                <c:pt idx="186">
                  <c:v>0.27264082755666413</c:v>
                </c:pt>
                <c:pt idx="187">
                  <c:v>0.27890055343538689</c:v>
                </c:pt>
                <c:pt idx="188">
                  <c:v>0.28524694505729209</c:v>
                </c:pt>
                <c:pt idx="189">
                  <c:v>0.29167940732193326</c:v>
                </c:pt>
                <c:pt idx="190">
                  <c:v>0.29819727942987395</c:v>
                </c:pt>
                <c:pt idx="191">
                  <c:v>0.30479983393573962</c:v>
                </c:pt>
                <c:pt idx="192">
                  <c:v>0.3114862758473933</c:v>
                </c:pt>
                <c:pt idx="193">
                  <c:v>0.3182557417733568</c:v>
                </c:pt>
                <c:pt idx="194">
                  <c:v>0.32510729912058167</c:v>
                </c:pt>
                <c:pt idx="195">
                  <c:v>0.33203994534464643</c:v>
                </c:pt>
                <c:pt idx="196">
                  <c:v>0.33905260725442782</c:v>
                </c:pt>
                <c:pt idx="197">
                  <c:v>0.34614414037326408</c:v>
                </c:pt>
                <c:pt idx="198">
                  <c:v>0.35331332835858664</c:v>
                </c:pt>
                <c:pt idx="199">
                  <c:v>0.36055888248196072</c:v>
                </c:pt>
                <c:pt idx="200">
                  <c:v>0.36787944117142729</c:v>
                </c:pt>
                <c:pt idx="201">
                  <c:v>0.37527356961799219</c:v>
                </c:pt>
                <c:pt idx="202">
                  <c:v>0.38273975944805377</c:v>
                </c:pt>
                <c:pt idx="203">
                  <c:v>0.39027642846350569</c:v>
                </c:pt>
                <c:pt idx="204">
                  <c:v>0.39788192045118909</c:v>
                </c:pt>
                <c:pt idx="205">
                  <c:v>0.40555450506330487</c:v>
                </c:pt>
                <c:pt idx="206">
                  <c:v>0.41329237777032835</c:v>
                </c:pt>
                <c:pt idx="207">
                  <c:v>0.42109365988789588</c:v>
                </c:pt>
                <c:pt idx="208">
                  <c:v>0.42895639867905694</c:v>
                </c:pt>
                <c:pt idx="209">
                  <c:v>0.43687856753320603</c:v>
                </c:pt>
                <c:pt idx="210">
                  <c:v>0.44485806622292484</c:v>
                </c:pt>
                <c:pt idx="211">
                  <c:v>0.45289272123987823</c:v>
                </c:pt>
                <c:pt idx="212">
                  <c:v>0.46098028621081716</c:v>
                </c:pt>
                <c:pt idx="213">
                  <c:v>0.46911844239464762</c:v>
                </c:pt>
                <c:pt idx="214">
                  <c:v>0.4773047992614291</c:v>
                </c:pt>
                <c:pt idx="215">
                  <c:v>0.48553689515406273</c:v>
                </c:pt>
                <c:pt idx="216">
                  <c:v>0.49381219803332932</c:v>
                </c:pt>
                <c:pt idx="217">
                  <c:v>0.50212810630682991</c:v>
                </c:pt>
                <c:pt idx="218">
                  <c:v>0.51048194974227235</c:v>
                </c:pt>
                <c:pt idx="219">
                  <c:v>0.51887099046543539</c:v>
                </c:pt>
                <c:pt idx="220">
                  <c:v>0.52729242404303145</c:v>
                </c:pt>
                <c:pt idx="221">
                  <c:v>0.5357433806505677</c:v>
                </c:pt>
                <c:pt idx="222">
                  <c:v>0.54422092632519015</c:v>
                </c:pt>
                <c:pt idx="223">
                  <c:v>0.55272206430337667</c:v>
                </c:pt>
                <c:pt idx="224">
                  <c:v>0.56124373644321768</c:v>
                </c:pt>
                <c:pt idx="225">
                  <c:v>0.56978282473090569</c:v>
                </c:pt>
                <c:pt idx="226">
                  <c:v>0.57833615287092677</c:v>
                </c:pt>
                <c:pt idx="227">
                  <c:v>0.5869004879593207</c:v>
                </c:pt>
                <c:pt idx="228">
                  <c:v>0.5954725422392525</c:v>
                </c:pt>
                <c:pt idx="229">
                  <c:v>0.60404897493800802</c:v>
                </c:pt>
                <c:pt idx="230">
                  <c:v>0.61262639418439879</c:v>
                </c:pt>
                <c:pt idx="231">
                  <c:v>0.6212013590054335</c:v>
                </c:pt>
                <c:pt idx="232">
                  <c:v>0.62977038140098585</c:v>
                </c:pt>
                <c:pt idx="233">
                  <c:v>0.63832992849505787</c:v>
                </c:pt>
                <c:pt idx="234">
                  <c:v>0.6468764247621126</c:v>
                </c:pt>
                <c:pt idx="235">
                  <c:v>0.65540625432682342</c:v>
                </c:pt>
                <c:pt idx="236">
                  <c:v>0.66391576333545643</c:v>
                </c:pt>
                <c:pt idx="237">
                  <c:v>0.67240126239698572</c:v>
                </c:pt>
                <c:pt idx="238">
                  <c:v>0.68085902909190787</c:v>
                </c:pt>
                <c:pt idx="239">
                  <c:v>0.68928531054660946</c:v>
                </c:pt>
                <c:pt idx="240">
                  <c:v>0.69767632607101426</c:v>
                </c:pt>
                <c:pt idx="241">
                  <c:v>0.70602826985712297</c:v>
                </c:pt>
                <c:pt idx="242">
                  <c:v>0.71433731373594089</c:v>
                </c:pt>
                <c:pt idx="243">
                  <c:v>0.72259960999017714</c:v>
                </c:pt>
                <c:pt idx="244">
                  <c:v>0.73081129421998747</c:v>
                </c:pt>
                <c:pt idx="245">
                  <c:v>0.73896848825892791</c:v>
                </c:pt>
                <c:pt idx="246">
                  <c:v>0.74706730313717951</c:v>
                </c:pt>
                <c:pt idx="247">
                  <c:v>0.75510384208900749</c:v>
                </c:pt>
                <c:pt idx="248">
                  <c:v>0.76307420360132028</c:v>
                </c:pt>
                <c:pt idx="249">
                  <c:v>0.77097448450009964</c:v>
                </c:pt>
                <c:pt idx="250">
                  <c:v>0.77880078307138934</c:v>
                </c:pt>
                <c:pt idx="251">
                  <c:v>0.7865492022134396</c:v>
                </c:pt>
                <c:pt idx="252">
                  <c:v>0.79421585261653149</c:v>
                </c:pt>
                <c:pt idx="253">
                  <c:v>0.80179685596692629</c:v>
                </c:pt>
                <c:pt idx="254">
                  <c:v>0.80928834817131723</c:v>
                </c:pt>
                <c:pt idx="255">
                  <c:v>0.81668648259809618</c:v>
                </c:pt>
                <c:pt idx="256">
                  <c:v>0.82398743333168867</c:v>
                </c:pt>
                <c:pt idx="257">
                  <c:v>0.83118739843615652</c:v>
                </c:pt>
                <c:pt idx="258">
                  <c:v>0.83828260322421944</c:v>
                </c:pt>
                <c:pt idx="259">
                  <c:v>0.84526930352780472</c:v>
                </c:pt>
                <c:pt idx="260">
                  <c:v>0.8521437889661978</c:v>
                </c:pt>
                <c:pt idx="261">
                  <c:v>0.85890238620783432</c:v>
                </c:pt>
                <c:pt idx="262">
                  <c:v>0.86554146222175288</c:v>
                </c:pt>
                <c:pt idx="263">
                  <c:v>0.87205742751470627</c:v>
                </c:pt>
                <c:pt idx="264">
                  <c:v>0.87844673934991879</c:v>
                </c:pt>
                <c:pt idx="265">
                  <c:v>0.88470590494347123</c:v>
                </c:pt>
                <c:pt idx="266">
                  <c:v>0.89083148463429673</c:v>
                </c:pt>
                <c:pt idx="267">
                  <c:v>0.89682009502377513</c:v>
                </c:pt>
                <c:pt idx="268">
                  <c:v>0.90266841208093063</c:v>
                </c:pt>
                <c:pt idx="269">
                  <c:v>0.90837317420925678</c:v>
                </c:pt>
                <c:pt idx="270">
                  <c:v>0.91393118527121731</c:v>
                </c:pt>
                <c:pt idx="271">
                  <c:v>0.91933931756650766</c:v>
                </c:pt>
                <c:pt idx="272">
                  <c:v>0.92459451476020049</c:v>
                </c:pt>
                <c:pt idx="273">
                  <c:v>0.92969379475694447</c:v>
                </c:pt>
                <c:pt idx="274">
                  <c:v>0.93463425251743915</c:v>
                </c:pt>
                <c:pt idx="275">
                  <c:v>0.93941306281346648</c:v>
                </c:pt>
                <c:pt idx="276">
                  <c:v>0.94402748291782668</c:v>
                </c:pt>
                <c:pt idx="277">
                  <c:v>0.94847485522559594</c:v>
                </c:pt>
                <c:pt idx="278">
                  <c:v>0.95275260980320264</c:v>
                </c:pt>
                <c:pt idx="279">
                  <c:v>0.95685826686190179</c:v>
                </c:pt>
                <c:pt idx="280">
                  <c:v>0.96078943915231563</c:v>
                </c:pt>
                <c:pt idx="281">
                  <c:v>0.96454383427680823</c:v>
                </c:pt>
                <c:pt idx="282">
                  <c:v>0.96811925691655587</c:v>
                </c:pt>
                <c:pt idx="283">
                  <c:v>0.97151361097028921</c:v>
                </c:pt>
                <c:pt idx="284">
                  <c:v>0.97472490160178782</c:v>
                </c:pt>
                <c:pt idx="285">
                  <c:v>0.97775123719333057</c:v>
                </c:pt>
                <c:pt idx="286">
                  <c:v>0.98059083120242296</c:v>
                </c:pt>
                <c:pt idx="287">
                  <c:v>0.98324200391925043</c:v>
                </c:pt>
                <c:pt idx="288">
                  <c:v>0.98570318412243829</c:v>
                </c:pt>
                <c:pt idx="289">
                  <c:v>0.98797291063083392</c:v>
                </c:pt>
                <c:pt idx="290">
                  <c:v>0.99004983374916411</c:v>
                </c:pt>
                <c:pt idx="291">
                  <c:v>0.9919327166055677</c:v>
                </c:pt>
                <c:pt idx="292">
                  <c:v>0.99362043637914588</c:v>
                </c:pt>
                <c:pt idx="293">
                  <c:v>0.99511198541582713</c:v>
                </c:pt>
                <c:pt idx="294">
                  <c:v>0.99640647223099099</c:v>
                </c:pt>
                <c:pt idx="295">
                  <c:v>0.9975031223974582</c:v>
                </c:pt>
                <c:pt idx="296">
                  <c:v>0.9984012793176047</c:v>
                </c:pt>
                <c:pt idx="297">
                  <c:v>0.99910040487852614</c:v>
                </c:pt>
                <c:pt idx="298">
                  <c:v>0.99960007998933365</c:v>
                </c:pt>
                <c:pt idx="299">
                  <c:v>0.99990000499983289</c:v>
                </c:pt>
                <c:pt idx="300">
                  <c:v>1</c:v>
                </c:pt>
                <c:pt idx="301">
                  <c:v>0.99990000499983378</c:v>
                </c:pt>
                <c:pt idx="302">
                  <c:v>0.9996000799893352</c:v>
                </c:pt>
                <c:pt idx="303">
                  <c:v>0.99910040487852847</c:v>
                </c:pt>
                <c:pt idx="304">
                  <c:v>0.99840127931760791</c:v>
                </c:pt>
                <c:pt idx="305">
                  <c:v>0.99750312239746208</c:v>
                </c:pt>
                <c:pt idx="306">
                  <c:v>0.99640647223099577</c:v>
                </c:pt>
                <c:pt idx="307">
                  <c:v>0.99511198541583257</c:v>
                </c:pt>
                <c:pt idx="308">
                  <c:v>0.99362043637915209</c:v>
                </c:pt>
                <c:pt idx="309">
                  <c:v>0.99193271660557469</c:v>
                </c:pt>
                <c:pt idx="310">
                  <c:v>0.99004983374917199</c:v>
                </c:pt>
                <c:pt idx="311">
                  <c:v>0.98797291063084247</c:v>
                </c:pt>
                <c:pt idx="312">
                  <c:v>0.98570318412244762</c:v>
                </c:pt>
                <c:pt idx="313">
                  <c:v>0.98324200391926042</c:v>
                </c:pt>
                <c:pt idx="314">
                  <c:v>0.98059083120243373</c:v>
                </c:pt>
                <c:pt idx="315">
                  <c:v>0.97775123719334212</c:v>
                </c:pt>
                <c:pt idx="316">
                  <c:v>0.97472490160180003</c:v>
                </c:pt>
                <c:pt idx="317">
                  <c:v>0.9715136109703022</c:v>
                </c:pt>
                <c:pt idx="318">
                  <c:v>0.96811925691656964</c:v>
                </c:pt>
                <c:pt idx="319">
                  <c:v>0.96454383427682266</c:v>
                </c:pt>
                <c:pt idx="320">
                  <c:v>0.96078943915233073</c:v>
                </c:pt>
                <c:pt idx="321">
                  <c:v>0.95685826686191755</c:v>
                </c:pt>
                <c:pt idx="322">
                  <c:v>0.95275260980321919</c:v>
                </c:pt>
                <c:pt idx="323">
                  <c:v>0.94847485522561314</c:v>
                </c:pt>
                <c:pt idx="324">
                  <c:v>0.94402748291784455</c:v>
                </c:pt>
                <c:pt idx="325">
                  <c:v>0.93941306281348502</c:v>
                </c:pt>
                <c:pt idx="326">
                  <c:v>0.93463425251745824</c:v>
                </c:pt>
                <c:pt idx="327">
                  <c:v>0.92969379475696423</c:v>
                </c:pt>
                <c:pt idx="328">
                  <c:v>0.92459451476022081</c:v>
                </c:pt>
                <c:pt idx="329">
                  <c:v>0.91933931756652865</c:v>
                </c:pt>
                <c:pt idx="330">
                  <c:v>0.91393118527123896</c:v>
                </c:pt>
                <c:pt idx="331">
                  <c:v>0.90837317420927899</c:v>
                </c:pt>
                <c:pt idx="332">
                  <c:v>0.90266841208095339</c:v>
                </c:pt>
                <c:pt idx="333">
                  <c:v>0.89682009502379834</c:v>
                </c:pt>
                <c:pt idx="334">
                  <c:v>0.8908314846343206</c:v>
                </c:pt>
                <c:pt idx="335">
                  <c:v>0.88470590494349566</c:v>
                </c:pt>
                <c:pt idx="336">
                  <c:v>0.87844673934994366</c:v>
                </c:pt>
                <c:pt idx="337">
                  <c:v>0.8720574275147317</c:v>
                </c:pt>
                <c:pt idx="338">
                  <c:v>0.86554146222177875</c:v>
                </c:pt>
                <c:pt idx="339">
                  <c:v>0.85890238620786064</c:v>
                </c:pt>
                <c:pt idx="340">
                  <c:v>0.85214378896622456</c:v>
                </c:pt>
                <c:pt idx="341">
                  <c:v>0.84526930352783203</c:v>
                </c:pt>
                <c:pt idx="342">
                  <c:v>0.83828260322424719</c:v>
                </c:pt>
                <c:pt idx="343">
                  <c:v>0.83118739843618472</c:v>
                </c:pt>
                <c:pt idx="344">
                  <c:v>0.82398743333171731</c:v>
                </c:pt>
                <c:pt idx="345">
                  <c:v>0.81668648259812515</c:v>
                </c:pt>
                <c:pt idx="346">
                  <c:v>0.80928834817134654</c:v>
                </c:pt>
                <c:pt idx="347">
                  <c:v>0.80179685596695593</c:v>
                </c:pt>
                <c:pt idx="348">
                  <c:v>0.79421585261656147</c:v>
                </c:pt>
                <c:pt idx="349">
                  <c:v>0.78654920221346991</c:v>
                </c:pt>
                <c:pt idx="350">
                  <c:v>0.77880078307141998</c:v>
                </c:pt>
                <c:pt idx="351">
                  <c:v>0.77097448450013062</c:v>
                </c:pt>
                <c:pt idx="352">
                  <c:v>0.76307420360135148</c:v>
                </c:pt>
                <c:pt idx="353">
                  <c:v>0.75510384208903902</c:v>
                </c:pt>
                <c:pt idx="354">
                  <c:v>0.74706730313721137</c:v>
                </c:pt>
                <c:pt idx="355">
                  <c:v>0.73896848825896</c:v>
                </c:pt>
                <c:pt idx="356">
                  <c:v>0.73081129422001978</c:v>
                </c:pt>
                <c:pt idx="357">
                  <c:v>0.72259960999020956</c:v>
                </c:pt>
                <c:pt idx="358">
                  <c:v>0.71433731373597353</c:v>
                </c:pt>
                <c:pt idx="359">
                  <c:v>0.70602826985715583</c:v>
                </c:pt>
                <c:pt idx="360">
                  <c:v>0.69767632607104724</c:v>
                </c:pt>
                <c:pt idx="361">
                  <c:v>0.68928531054664255</c:v>
                </c:pt>
                <c:pt idx="362">
                  <c:v>0.68085902909194107</c:v>
                </c:pt>
                <c:pt idx="363">
                  <c:v>0.67240126239701914</c:v>
                </c:pt>
                <c:pt idx="364">
                  <c:v>0.66391576333548996</c:v>
                </c:pt>
                <c:pt idx="365">
                  <c:v>0.65540625432685695</c:v>
                </c:pt>
                <c:pt idx="366">
                  <c:v>0.64687642476214624</c:v>
                </c:pt>
                <c:pt idx="367">
                  <c:v>0.63832992849509151</c:v>
                </c:pt>
                <c:pt idx="368">
                  <c:v>0.62977038140101971</c:v>
                </c:pt>
                <c:pt idx="369">
                  <c:v>0.62120135900546736</c:v>
                </c:pt>
                <c:pt idx="370">
                  <c:v>0.61262639418443254</c:v>
                </c:pt>
                <c:pt idx="371">
                  <c:v>0.60404897493804188</c:v>
                </c:pt>
                <c:pt idx="372">
                  <c:v>0.59547254223928625</c:v>
                </c:pt>
                <c:pt idx="373">
                  <c:v>0.58690048795935446</c:v>
                </c:pt>
                <c:pt idx="374">
                  <c:v>0.57833615287096052</c:v>
                </c:pt>
                <c:pt idx="375">
                  <c:v>0.56978282473093944</c:v>
                </c:pt>
                <c:pt idx="376">
                  <c:v>0.56124373644325132</c:v>
                </c:pt>
                <c:pt idx="377">
                  <c:v>0.5527220643034102</c:v>
                </c:pt>
                <c:pt idx="378">
                  <c:v>0.54422092632522368</c:v>
                </c:pt>
                <c:pt idx="379">
                  <c:v>0.53574338065060101</c:v>
                </c:pt>
                <c:pt idx="380">
                  <c:v>0.52729242404306476</c:v>
                </c:pt>
                <c:pt idx="381">
                  <c:v>0.51887099046546847</c:v>
                </c:pt>
                <c:pt idx="382">
                  <c:v>0.51048194974230532</c:v>
                </c:pt>
                <c:pt idx="383">
                  <c:v>0.50212810630686289</c:v>
                </c:pt>
                <c:pt idx="384">
                  <c:v>0.49381219803336196</c:v>
                </c:pt>
                <c:pt idx="385">
                  <c:v>0.4855368951540952</c:v>
                </c:pt>
                <c:pt idx="386">
                  <c:v>0.47730479926146141</c:v>
                </c:pt>
                <c:pt idx="387">
                  <c:v>0.46911844239467981</c:v>
                </c:pt>
                <c:pt idx="388">
                  <c:v>0.46098028621084908</c:v>
                </c:pt>
                <c:pt idx="389">
                  <c:v>0.45289272123991003</c:v>
                </c:pt>
                <c:pt idx="390">
                  <c:v>0.44485806622295643</c:v>
                </c:pt>
                <c:pt idx="391">
                  <c:v>0.43687856753323734</c:v>
                </c:pt>
                <c:pt idx="392">
                  <c:v>0.42895639867908802</c:v>
                </c:pt>
                <c:pt idx="393">
                  <c:v>0.42109365988792674</c:v>
                </c:pt>
                <c:pt idx="394">
                  <c:v>0.41329237777035899</c:v>
                </c:pt>
                <c:pt idx="395">
                  <c:v>0.40555450506333518</c:v>
                </c:pt>
                <c:pt idx="396">
                  <c:v>0.39788192045121923</c:v>
                </c:pt>
                <c:pt idx="397">
                  <c:v>0.39027642846353555</c:v>
                </c:pt>
                <c:pt idx="398">
                  <c:v>0.38273975944808336</c:v>
                </c:pt>
                <c:pt idx="399">
                  <c:v>0.37527356961802144</c:v>
                </c:pt>
                <c:pt idx="400">
                  <c:v>0.36787944117145627</c:v>
                </c:pt>
                <c:pt idx="401">
                  <c:v>0.36055888248198953</c:v>
                </c:pt>
                <c:pt idx="402">
                  <c:v>0.35331332835861512</c:v>
                </c:pt>
                <c:pt idx="403">
                  <c:v>0.34614414037329228</c:v>
                </c:pt>
                <c:pt idx="404">
                  <c:v>0.33905260725445568</c:v>
                </c:pt>
                <c:pt idx="405">
                  <c:v>0.3320399453446739</c:v>
                </c:pt>
                <c:pt idx="406">
                  <c:v>0.32510729912060898</c:v>
                </c:pt>
                <c:pt idx="407">
                  <c:v>0.31825574177338373</c:v>
                </c:pt>
                <c:pt idx="408">
                  <c:v>0.31148627584741995</c:v>
                </c:pt>
                <c:pt idx="409">
                  <c:v>0.30479983393576587</c:v>
                </c:pt>
                <c:pt idx="410">
                  <c:v>0.29819727942989982</c:v>
                </c:pt>
                <c:pt idx="411">
                  <c:v>0.29167940732195885</c:v>
                </c:pt>
                <c:pt idx="412">
                  <c:v>0.28524694505731729</c:v>
                </c:pt>
                <c:pt idx="413">
                  <c:v>0.27890055343541176</c:v>
                </c:pt>
                <c:pt idx="414">
                  <c:v>0.27264082755668873</c:v>
                </c:pt>
                <c:pt idx="415">
                  <c:v>0.2664682978135357</c:v>
                </c:pt>
                <c:pt idx="416">
                  <c:v>0.2603834309230405</c:v>
                </c:pt>
                <c:pt idx="417">
                  <c:v>0.25438663099941511</c:v>
                </c:pt>
                <c:pt idx="418">
                  <c:v>0.2484782406639153</c:v>
                </c:pt>
                <c:pt idx="419">
                  <c:v>0.24265854219008171</c:v>
                </c:pt>
                <c:pt idx="420">
                  <c:v>0.23692775868213251</c:v>
                </c:pt>
                <c:pt idx="421">
                  <c:v>0.23128605528433924</c:v>
                </c:pt>
                <c:pt idx="422">
                  <c:v>0.22573354041922727</c:v>
                </c:pt>
                <c:pt idx="423">
                  <c:v>0.22027026705245195</c:v>
                </c:pt>
                <c:pt idx="424">
                  <c:v>0.21489623398221541</c:v>
                </c:pt>
                <c:pt idx="425">
                  <c:v>0.20961138715110769</c:v>
                </c:pt>
                <c:pt idx="426">
                  <c:v>0.20441562097827373</c:v>
                </c:pt>
                <c:pt idx="427">
                  <c:v>0.19930877970983221</c:v>
                </c:pt>
                <c:pt idx="428">
                  <c:v>0.19429065878549753</c:v>
                </c:pt>
                <c:pt idx="429">
                  <c:v>0.18936100621938332</c:v>
                </c:pt>
                <c:pt idx="430">
                  <c:v>0.18451952399299829</c:v>
                </c:pt>
                <c:pt idx="431">
                  <c:v>0.1797658694584767</c:v>
                </c:pt>
                <c:pt idx="432">
                  <c:v>0.17509965675012207</c:v>
                </c:pt>
                <c:pt idx="433">
                  <c:v>0.17052045820238007</c:v>
                </c:pt>
                <c:pt idx="434">
                  <c:v>0.16602780577239504</c:v>
                </c:pt>
                <c:pt idx="435">
                  <c:v>0.16162119246534742</c:v>
                </c:pt>
                <c:pt idx="436">
                  <c:v>0.15730007376081179</c:v>
                </c:pt>
                <c:pt idx="437">
                  <c:v>0.15306386903841909</c:v>
                </c:pt>
                <c:pt idx="438">
                  <c:v>0.14891196300115547</c:v>
                </c:pt>
                <c:pt idx="439">
                  <c:v>0.14484370709467465</c:v>
                </c:pt>
                <c:pt idx="440">
                  <c:v>0.14085842092105239</c:v>
                </c:pt>
                <c:pt idx="441">
                  <c:v>0.13695539364546044</c:v>
                </c:pt>
                <c:pt idx="442">
                  <c:v>0.13313388539428891</c:v>
                </c:pt>
                <c:pt idx="443">
                  <c:v>0.12939312864329824</c:v>
                </c:pt>
                <c:pt idx="444">
                  <c:v>0.12573232959443464</c:v>
                </c:pt>
                <c:pt idx="445">
                  <c:v>0.12215066953999662</c:v>
                </c:pt>
                <c:pt idx="446">
                  <c:v>0.11864730621289456</c:v>
                </c:pt>
                <c:pt idx="447">
                  <c:v>0.11522137512179975</c:v>
                </c:pt>
                <c:pt idx="448">
                  <c:v>0.11187199087003434</c:v>
                </c:pt>
                <c:pt idx="449">
                  <c:v>0.10859824845710896</c:v>
                </c:pt>
                <c:pt idx="450">
                  <c:v>0.10539922456187023</c:v>
                </c:pt>
                <c:pt idx="451">
                  <c:v>0.10227397880627566</c:v>
                </c:pt>
                <c:pt idx="452">
                  <c:v>9.922155499886888E-2</c:v>
                </c:pt>
                <c:pt idx="453">
                  <c:v>9.6240982357083352E-2</c:v>
                </c:pt>
                <c:pt idx="454">
                  <c:v>9.3331276707557906E-2</c:v>
                </c:pt>
                <c:pt idx="455">
                  <c:v>9.0491441663701142E-2</c:v>
                </c:pt>
                <c:pt idx="456">
                  <c:v>8.77204697797975E-2</c:v>
                </c:pt>
                <c:pt idx="457">
                  <c:v>8.5017343681000071E-2</c:v>
                </c:pt>
                <c:pt idx="458">
                  <c:v>8.2381037168608576E-2</c:v>
                </c:pt>
                <c:pt idx="459">
                  <c:v>7.9810516300084386E-2</c:v>
                </c:pt>
                <c:pt idx="460">
                  <c:v>7.7304740443304348E-2</c:v>
                </c:pt>
                <c:pt idx="461">
                  <c:v>7.486266330460796E-2</c:v>
                </c:pt>
                <c:pt idx="462">
                  <c:v>7.2483233930240837E-2</c:v>
                </c:pt>
                <c:pt idx="463">
                  <c:v>7.0165397680847438E-2</c:v>
                </c:pt>
                <c:pt idx="464">
                  <c:v>6.7908097178713558E-2</c:v>
                </c:pt>
                <c:pt idx="465">
                  <c:v>6.5710273227506874E-2</c:v>
                </c:pt>
                <c:pt idx="466">
                  <c:v>6.3570865704308407E-2</c:v>
                </c:pt>
                <c:pt idx="467">
                  <c:v>6.1488814423773866E-2</c:v>
                </c:pt>
                <c:pt idx="468">
                  <c:v>5.9463059974306863E-2</c:v>
                </c:pt>
                <c:pt idx="469">
                  <c:v>5.749254452616815E-2</c:v>
                </c:pt>
                <c:pt idx="470">
                  <c:v>5.557621261148657E-2</c:v>
                </c:pt>
                <c:pt idx="471">
                  <c:v>5.3713011876176935E-2</c:v>
                </c:pt>
                <c:pt idx="472">
                  <c:v>5.1901893803808663E-2</c:v>
                </c:pt>
                <c:pt idx="473">
                  <c:v>5.0141814411506141E-2</c:v>
                </c:pt>
                <c:pt idx="474">
                  <c:v>4.8431734917997314E-2</c:v>
                </c:pt>
                <c:pt idx="475">
                  <c:v>4.6770622383961992E-2</c:v>
                </c:pt>
                <c:pt idx="476">
                  <c:v>4.5157450324863839E-2</c:v>
                </c:pt>
                <c:pt idx="477">
                  <c:v>4.3591199296481448E-2</c:v>
                </c:pt>
                <c:pt idx="478">
                  <c:v>4.2070857453385069E-2</c:v>
                </c:pt>
                <c:pt idx="479">
                  <c:v>4.0595421080632917E-2</c:v>
                </c:pt>
                <c:pt idx="480">
                  <c:v>3.9163895098989675E-2</c:v>
                </c:pt>
                <c:pt idx="481">
                  <c:v>3.777529354399449E-2</c:v>
                </c:pt>
                <c:pt idx="482">
                  <c:v>3.6428640019231462E-2</c:v>
                </c:pt>
                <c:pt idx="483">
                  <c:v>3.5122968124177562E-2</c:v>
                </c:pt>
                <c:pt idx="484">
                  <c:v>3.3857321857025405E-2</c:v>
                </c:pt>
                <c:pt idx="485">
                  <c:v>3.2630755992898254E-2</c:v>
                </c:pt>
                <c:pt idx="486">
                  <c:v>3.1442336437893452E-2</c:v>
                </c:pt>
                <c:pt idx="487">
                  <c:v>3.0291140559408427E-2</c:v>
                </c:pt>
                <c:pt idx="488">
                  <c:v>2.9176257493218977E-2</c:v>
                </c:pt>
                <c:pt idx="489">
                  <c:v>2.8096788427795023E-2</c:v>
                </c:pt>
                <c:pt idx="490">
                  <c:v>2.7051846866352289E-2</c:v>
                </c:pt>
                <c:pt idx="491">
                  <c:v>2.6040558867150555E-2</c:v>
                </c:pt>
                <c:pt idx="492">
                  <c:v>2.5062063262560521E-2</c:v>
                </c:pt>
                <c:pt idx="493">
                  <c:v>2.4115511857430775E-2</c:v>
                </c:pt>
                <c:pt idx="494">
                  <c:v>2.3200069607295114E-2</c:v>
                </c:pt>
                <c:pt idx="495">
                  <c:v>2.2314914776967999E-2</c:v>
                </c:pt>
                <c:pt idx="496">
                  <c:v>2.1459239080081932E-2</c:v>
                </c:pt>
                <c:pt idx="497">
                  <c:v>2.0632247800126194E-2</c:v>
                </c:pt>
                <c:pt idx="498">
                  <c:v>1.9833159893549931E-2</c:v>
                </c:pt>
                <c:pt idx="499">
                  <c:v>1.9061208075496255E-2</c:v>
                </c:pt>
                <c:pt idx="500">
                  <c:v>1.8315638888735514E-2</c:v>
                </c:pt>
                <c:pt idx="501">
                  <c:v>1.7595712756367562E-2</c:v>
                </c:pt>
                <c:pt idx="502">
                  <c:v>1.6900704018862397E-2</c:v>
                </c:pt>
                <c:pt idx="503">
                  <c:v>1.6229900956008445E-2</c:v>
                </c:pt>
                <c:pt idx="504">
                  <c:v>1.5582605794335718E-2</c:v>
                </c:pt>
                <c:pt idx="505">
                  <c:v>1.4958134700578676E-2</c:v>
                </c:pt>
                <c:pt idx="506">
                  <c:v>1.4355817761740766E-2</c:v>
                </c:pt>
                <c:pt idx="507">
                  <c:v>1.3774998952318174E-2</c:v>
                </c:pt>
                <c:pt idx="508">
                  <c:v>1.3215036089235939E-2</c:v>
                </c:pt>
                <c:pt idx="509">
                  <c:v>1.267530077504416E-2</c:v>
                </c:pt>
                <c:pt idx="510">
                  <c:v>1.2155178329915972E-2</c:v>
                </c:pt>
                <c:pt idx="511">
                  <c:v>1.1654067712982384E-2</c:v>
                </c:pt>
                <c:pt idx="512">
                  <c:v>1.1171381433531816E-2</c:v>
                </c:pt>
                <c:pt idx="513">
                  <c:v>1.0706545452594635E-2</c:v>
                </c:pt>
                <c:pt idx="514">
                  <c:v>1.0258999075424612E-2</c:v>
                </c:pt>
                <c:pt idx="515">
                  <c:v>9.8281948353805895E-3</c:v>
                </c:pt>
                <c:pt idx="516">
                  <c:v>9.4135983697025173E-3</c:v>
                </c:pt>
                <c:pt idx="517">
                  <c:v>9.0146882876666438E-3</c:v>
                </c:pt>
                <c:pt idx="518">
                  <c:v>8.6309560315946093E-3</c:v>
                </c:pt>
                <c:pt idx="519">
                  <c:v>8.2619057311811069E-3</c:v>
                </c:pt>
                <c:pt idx="520">
                  <c:v>7.9070540515942204E-3</c:v>
                </c:pt>
                <c:pt idx="521">
                  <c:v>7.5659300357918992E-3</c:v>
                </c:pt>
                <c:pt idx="522">
                  <c:v>7.238074941486863E-3</c:v>
                </c:pt>
                <c:pt idx="523">
                  <c:v>6.9230420731812578E-3</c:v>
                </c:pt>
                <c:pt idx="524">
                  <c:v>6.6203966096807397E-3</c:v>
                </c:pt>
                <c:pt idx="525">
                  <c:v>6.3297154274864157E-3</c:v>
                </c:pt>
                <c:pt idx="526">
                  <c:v>6.0505869204511616E-3</c:v>
                </c:pt>
                <c:pt idx="527">
                  <c:v>5.7826108160752721E-3</c:v>
                </c:pt>
                <c:pt idx="528">
                  <c:v>5.5253979888045413E-3</c:v>
                </c:pt>
                <c:pt idx="529">
                  <c:v>5.2785702706818162E-3</c:v>
                </c:pt>
                <c:pt idx="530">
                  <c:v>5.0417602596915479E-3</c:v>
                </c:pt>
                <c:pt idx="531">
                  <c:v>4.8146111261245204E-3</c:v>
                </c:pt>
                <c:pt idx="532">
                  <c:v>4.5967764172784049E-3</c:v>
                </c:pt>
                <c:pt idx="533">
                  <c:v>4.3879198607977713E-3</c:v>
                </c:pt>
                <c:pt idx="534">
                  <c:v>4.1877151669453992E-3</c:v>
                </c:pt>
                <c:pt idx="535">
                  <c:v>3.9958458300851148E-3</c:v>
                </c:pt>
                <c:pt idx="536">
                  <c:v>3.8120049296446246E-3</c:v>
                </c:pt>
                <c:pt idx="537">
                  <c:v>3.6358949308154336E-3</c:v>
                </c:pt>
                <c:pt idx="538">
                  <c:v>3.467227485235428E-3</c:v>
                </c:pt>
                <c:pt idx="539">
                  <c:v>3.3057232318885561E-3</c:v>
                </c:pt>
                <c:pt idx="540">
                  <c:v>3.1511115984448443E-3</c:v>
                </c:pt>
                <c:pt idx="541">
                  <c:v>3.0031306032531108E-3</c:v>
                </c:pt>
                <c:pt idx="542">
                  <c:v>2.8615266581879595E-3</c:v>
                </c:pt>
                <c:pt idx="543">
                  <c:v>2.7260543725420618E-3</c:v>
                </c:pt>
                <c:pt idx="544">
                  <c:v>2.5964763581443439E-3</c:v>
                </c:pt>
                <c:pt idx="545">
                  <c:v>2.4725630358745304E-3</c:v>
                </c:pt>
                <c:pt idx="546">
                  <c:v>2.3540924437345512E-3</c:v>
                </c:pt>
                <c:pt idx="547">
                  <c:v>2.2408500466275564E-3</c:v>
                </c:pt>
                <c:pt idx="548">
                  <c:v>2.132628547985781E-3</c:v>
                </c:pt>
                <c:pt idx="549">
                  <c:v>2.0292277033792101E-3</c:v>
                </c:pt>
                <c:pt idx="550">
                  <c:v>1.9304541362279871E-3</c:v>
                </c:pt>
                <c:pt idx="551">
                  <c:v>1.83612115573269E-3</c:v>
                </c:pt>
                <c:pt idx="552">
                  <c:v>1.7460485771280134E-3</c:v>
                </c:pt>
                <c:pt idx="553">
                  <c:v>1.6600625443571875E-3</c:v>
                </c:pt>
                <c:pt idx="554">
                  <c:v>1.5779953552563153E-3</c:v>
                </c:pt>
                <c:pt idx="555">
                  <c:v>1.4996852893300746E-3</c:v>
                </c:pt>
                <c:pt idx="556">
                  <c:v>1.4249764381926849E-3</c:v>
                </c:pt>
                <c:pt idx="557">
                  <c:v>1.3537185387407311E-3</c:v>
                </c:pt>
                <c:pt idx="558">
                  <c:v>1.2857668091174441E-3</c:v>
                </c:pt>
                <c:pt idx="559">
                  <c:v>1.2209817875212328E-3</c:v>
                </c:pt>
                <c:pt idx="560">
                  <c:v>1.1592291739047778E-3</c:v>
                </c:pt>
                <c:pt idx="561">
                  <c:v>1.1003796746047012E-3</c:v>
                </c:pt>
                <c:pt idx="562">
                  <c:v>1.0443088499358518E-3</c:v>
                </c:pt>
                <c:pt idx="563">
                  <c:v>9.9089696477844876E-4</c:v>
                </c:pt>
                <c:pt idx="564">
                  <c:v>9.4002884218084479E-4</c:v>
                </c:pt>
                <c:pt idx="565">
                  <c:v>8.9159371999537082E-4</c:v>
                </c:pt>
                <c:pt idx="566">
                  <c:v>8.4548511055972781E-4</c:v>
                </c:pt>
                <c:pt idx="567">
                  <c:v>8.0160066343156638E-4</c:v>
                </c:pt>
                <c:pt idx="568">
                  <c:v>7.5984203117937348E-4</c:v>
                </c:pt>
                <c:pt idx="569">
                  <c:v>7.2011473822842576E-4</c:v>
                </c:pt>
                <c:pt idx="570">
                  <c:v>6.8232805275649845E-4</c:v>
                </c:pt>
                <c:pt idx="571">
                  <c:v>6.4639486163011611E-4</c:v>
                </c:pt>
                <c:pt idx="572">
                  <c:v>6.1223154836847463E-4</c:v>
                </c:pt>
                <c:pt idx="573">
                  <c:v>5.7975787411872919E-4</c:v>
                </c:pt>
                <c:pt idx="574">
                  <c:v>5.4889686162306185E-4</c:v>
                </c:pt>
                <c:pt idx="575">
                  <c:v>5.1957468215493635E-4</c:v>
                </c:pt>
                <c:pt idx="576">
                  <c:v>4.9172054539907536E-4</c:v>
                </c:pt>
                <c:pt idx="577">
                  <c:v>4.6526659224704789E-4</c:v>
                </c:pt>
                <c:pt idx="578">
                  <c:v>4.4014779047787776E-4</c:v>
                </c:pt>
                <c:pt idx="579">
                  <c:v>4.1630183329079845E-4</c:v>
                </c:pt>
                <c:pt idx="580">
                  <c:v>3.9366904065515587E-4</c:v>
                </c:pt>
                <c:pt idx="581">
                  <c:v>3.721922634405107E-4</c:v>
                </c:pt>
                <c:pt idx="582">
                  <c:v>3.5181679028820675E-4</c:v>
                </c:pt>
                <c:pt idx="583">
                  <c:v>3.3249025718404252E-4</c:v>
                </c:pt>
                <c:pt idx="584">
                  <c:v>3.1416255969020238E-4</c:v>
                </c:pt>
                <c:pt idx="585">
                  <c:v>2.9678576779327236E-4</c:v>
                </c:pt>
                <c:pt idx="586">
                  <c:v>2.8031404332396631E-4</c:v>
                </c:pt>
                <c:pt idx="587">
                  <c:v>2.6470355990314742E-4</c:v>
                </c:pt>
                <c:pt idx="588">
                  <c:v>2.4991242536777575E-4</c:v>
                </c:pt>
                <c:pt idx="589">
                  <c:v>2.3590060662962778E-4</c:v>
                </c:pt>
                <c:pt idx="590">
                  <c:v>2.2262985691893722E-4</c:v>
                </c:pt>
                <c:pt idx="591">
                  <c:v>2.1006364536452785E-4</c:v>
                </c:pt>
                <c:pt idx="592">
                  <c:v>1.9816708886155024E-4</c:v>
                </c:pt>
                <c:pt idx="593">
                  <c:v>1.8690688617756156E-4</c:v>
                </c:pt>
                <c:pt idx="594">
                  <c:v>1.7625125424742402E-4</c:v>
                </c:pt>
                <c:pt idx="595">
                  <c:v>1.6616986660731513E-4</c:v>
                </c:pt>
                <c:pt idx="596">
                  <c:v>1.5663379391806184E-4</c:v>
                </c:pt>
                <c:pt idx="597">
                  <c:v>1.4761544652799744E-4</c:v>
                </c:pt>
                <c:pt idx="598">
                  <c:v>1.3908851902561564E-4</c:v>
                </c:pt>
                <c:pt idx="599">
                  <c:v>1.3102793673243528E-4</c:v>
                </c:pt>
                <c:pt idx="600">
                  <c:v>1.2340980408670892E-4</c:v>
                </c:pt>
              </c:numCache>
            </c:numRef>
          </c:yVal>
          <c:smooth val="0"/>
        </c:ser>
        <c:ser>
          <c:idx val="1"/>
          <c:order val="1"/>
          <c:tx>
            <c:v>PowerMethod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Sheet1!$A$14:$A$614</c:f>
              <c:numCache>
                <c:formatCode>General</c:formatCode>
                <c:ptCount val="601"/>
                <c:pt idx="0">
                  <c:v>-3</c:v>
                </c:pt>
                <c:pt idx="1">
                  <c:v>-2.99</c:v>
                </c:pt>
                <c:pt idx="2">
                  <c:v>-2.9800000000000004</c:v>
                </c:pt>
                <c:pt idx="3">
                  <c:v>-2.9700000000000006</c:v>
                </c:pt>
                <c:pt idx="4">
                  <c:v>-2.9600000000000009</c:v>
                </c:pt>
                <c:pt idx="5">
                  <c:v>-2.9500000000000011</c:v>
                </c:pt>
                <c:pt idx="6">
                  <c:v>-2.9400000000000013</c:v>
                </c:pt>
                <c:pt idx="7">
                  <c:v>-2.9300000000000015</c:v>
                </c:pt>
                <c:pt idx="8">
                  <c:v>-2.9200000000000017</c:v>
                </c:pt>
                <c:pt idx="9">
                  <c:v>-2.9100000000000019</c:v>
                </c:pt>
                <c:pt idx="10">
                  <c:v>-2.9000000000000021</c:v>
                </c:pt>
                <c:pt idx="11">
                  <c:v>-2.8900000000000023</c:v>
                </c:pt>
                <c:pt idx="12">
                  <c:v>-2.8800000000000026</c:v>
                </c:pt>
                <c:pt idx="13">
                  <c:v>-2.8700000000000028</c:v>
                </c:pt>
                <c:pt idx="14">
                  <c:v>-2.860000000000003</c:v>
                </c:pt>
                <c:pt idx="15">
                  <c:v>-2.8500000000000032</c:v>
                </c:pt>
                <c:pt idx="16">
                  <c:v>-2.8400000000000034</c:v>
                </c:pt>
                <c:pt idx="17">
                  <c:v>-2.8300000000000036</c:v>
                </c:pt>
                <c:pt idx="18">
                  <c:v>-2.8200000000000038</c:v>
                </c:pt>
                <c:pt idx="19">
                  <c:v>-2.8100000000000041</c:v>
                </c:pt>
                <c:pt idx="20">
                  <c:v>-2.8000000000000043</c:v>
                </c:pt>
                <c:pt idx="21">
                  <c:v>-2.7900000000000045</c:v>
                </c:pt>
                <c:pt idx="22">
                  <c:v>-2.7800000000000047</c:v>
                </c:pt>
                <c:pt idx="23">
                  <c:v>-2.7700000000000049</c:v>
                </c:pt>
                <c:pt idx="24">
                  <c:v>-2.7600000000000051</c:v>
                </c:pt>
                <c:pt idx="25">
                  <c:v>-2.7500000000000053</c:v>
                </c:pt>
                <c:pt idx="26">
                  <c:v>-2.7400000000000055</c:v>
                </c:pt>
                <c:pt idx="27">
                  <c:v>-2.7300000000000058</c:v>
                </c:pt>
                <c:pt idx="28">
                  <c:v>-2.720000000000006</c:v>
                </c:pt>
                <c:pt idx="29">
                  <c:v>-2.7100000000000062</c:v>
                </c:pt>
                <c:pt idx="30">
                  <c:v>-2.7000000000000064</c:v>
                </c:pt>
                <c:pt idx="31">
                  <c:v>-2.6900000000000066</c:v>
                </c:pt>
                <c:pt idx="32">
                  <c:v>-2.6800000000000068</c:v>
                </c:pt>
                <c:pt idx="33">
                  <c:v>-2.670000000000007</c:v>
                </c:pt>
                <c:pt idx="34">
                  <c:v>-2.6600000000000072</c:v>
                </c:pt>
                <c:pt idx="35">
                  <c:v>-2.6500000000000075</c:v>
                </c:pt>
                <c:pt idx="36">
                  <c:v>-2.6400000000000077</c:v>
                </c:pt>
                <c:pt idx="37">
                  <c:v>-2.6300000000000079</c:v>
                </c:pt>
                <c:pt idx="38">
                  <c:v>-2.6200000000000081</c:v>
                </c:pt>
                <c:pt idx="39">
                  <c:v>-2.6100000000000083</c:v>
                </c:pt>
                <c:pt idx="40">
                  <c:v>-2.6000000000000085</c:v>
                </c:pt>
                <c:pt idx="41">
                  <c:v>-2.5900000000000087</c:v>
                </c:pt>
                <c:pt idx="42">
                  <c:v>-2.580000000000009</c:v>
                </c:pt>
                <c:pt idx="43">
                  <c:v>-2.5700000000000092</c:v>
                </c:pt>
                <c:pt idx="44">
                  <c:v>-2.5600000000000094</c:v>
                </c:pt>
                <c:pt idx="45">
                  <c:v>-2.5500000000000096</c:v>
                </c:pt>
                <c:pt idx="46">
                  <c:v>-2.5400000000000098</c:v>
                </c:pt>
                <c:pt idx="47">
                  <c:v>-2.53000000000001</c:v>
                </c:pt>
                <c:pt idx="48">
                  <c:v>-2.5200000000000102</c:v>
                </c:pt>
                <c:pt idx="49">
                  <c:v>-2.5100000000000104</c:v>
                </c:pt>
                <c:pt idx="50">
                  <c:v>-2.5000000000000107</c:v>
                </c:pt>
                <c:pt idx="51">
                  <c:v>-2.4900000000000109</c:v>
                </c:pt>
                <c:pt idx="52">
                  <c:v>-2.4800000000000111</c:v>
                </c:pt>
                <c:pt idx="53">
                  <c:v>-2.4700000000000113</c:v>
                </c:pt>
                <c:pt idx="54">
                  <c:v>-2.4600000000000115</c:v>
                </c:pt>
                <c:pt idx="55">
                  <c:v>-2.4500000000000117</c:v>
                </c:pt>
                <c:pt idx="56">
                  <c:v>-2.4400000000000119</c:v>
                </c:pt>
                <c:pt idx="57">
                  <c:v>-2.4300000000000122</c:v>
                </c:pt>
                <c:pt idx="58">
                  <c:v>-2.4200000000000124</c:v>
                </c:pt>
                <c:pt idx="59">
                  <c:v>-2.4100000000000126</c:v>
                </c:pt>
                <c:pt idx="60">
                  <c:v>-2.4000000000000128</c:v>
                </c:pt>
                <c:pt idx="61">
                  <c:v>-2.390000000000013</c:v>
                </c:pt>
                <c:pt idx="62">
                  <c:v>-2.3800000000000132</c:v>
                </c:pt>
                <c:pt idx="63">
                  <c:v>-2.3700000000000134</c:v>
                </c:pt>
                <c:pt idx="64">
                  <c:v>-2.3600000000000136</c:v>
                </c:pt>
                <c:pt idx="65">
                  <c:v>-2.3500000000000139</c:v>
                </c:pt>
                <c:pt idx="66">
                  <c:v>-2.3400000000000141</c:v>
                </c:pt>
                <c:pt idx="67">
                  <c:v>-2.3300000000000143</c:v>
                </c:pt>
                <c:pt idx="68">
                  <c:v>-2.3200000000000145</c:v>
                </c:pt>
                <c:pt idx="69">
                  <c:v>-2.3100000000000147</c:v>
                </c:pt>
                <c:pt idx="70">
                  <c:v>-2.3000000000000149</c:v>
                </c:pt>
                <c:pt idx="71">
                  <c:v>-2.2900000000000151</c:v>
                </c:pt>
                <c:pt idx="72">
                  <c:v>-2.2800000000000153</c:v>
                </c:pt>
                <c:pt idx="73">
                  <c:v>-2.2700000000000156</c:v>
                </c:pt>
                <c:pt idx="74">
                  <c:v>-2.2600000000000158</c:v>
                </c:pt>
                <c:pt idx="75">
                  <c:v>-2.250000000000016</c:v>
                </c:pt>
                <c:pt idx="76">
                  <c:v>-2.2400000000000162</c:v>
                </c:pt>
                <c:pt idx="77">
                  <c:v>-2.2300000000000164</c:v>
                </c:pt>
                <c:pt idx="78">
                  <c:v>-2.2200000000000166</c:v>
                </c:pt>
                <c:pt idx="79">
                  <c:v>-2.2100000000000168</c:v>
                </c:pt>
                <c:pt idx="80">
                  <c:v>-2.2000000000000171</c:v>
                </c:pt>
                <c:pt idx="81">
                  <c:v>-2.1900000000000173</c:v>
                </c:pt>
                <c:pt idx="82">
                  <c:v>-2.1800000000000175</c:v>
                </c:pt>
                <c:pt idx="83">
                  <c:v>-2.1700000000000177</c:v>
                </c:pt>
                <c:pt idx="84">
                  <c:v>-2.1600000000000179</c:v>
                </c:pt>
                <c:pt idx="85">
                  <c:v>-2.1500000000000181</c:v>
                </c:pt>
                <c:pt idx="86">
                  <c:v>-2.1400000000000183</c:v>
                </c:pt>
                <c:pt idx="87">
                  <c:v>-2.1300000000000185</c:v>
                </c:pt>
                <c:pt idx="88">
                  <c:v>-2.1200000000000188</c:v>
                </c:pt>
                <c:pt idx="89">
                  <c:v>-2.110000000000019</c:v>
                </c:pt>
                <c:pt idx="90">
                  <c:v>-2.1000000000000192</c:v>
                </c:pt>
                <c:pt idx="91">
                  <c:v>-2.0900000000000194</c:v>
                </c:pt>
                <c:pt idx="92">
                  <c:v>-2.0800000000000196</c:v>
                </c:pt>
                <c:pt idx="93">
                  <c:v>-2.0700000000000198</c:v>
                </c:pt>
                <c:pt idx="94">
                  <c:v>-2.06000000000002</c:v>
                </c:pt>
                <c:pt idx="95">
                  <c:v>-2.0500000000000203</c:v>
                </c:pt>
                <c:pt idx="96">
                  <c:v>-2.0400000000000205</c:v>
                </c:pt>
                <c:pt idx="97">
                  <c:v>-2.0300000000000207</c:v>
                </c:pt>
                <c:pt idx="98">
                  <c:v>-2.0200000000000209</c:v>
                </c:pt>
                <c:pt idx="99">
                  <c:v>-2.0100000000000211</c:v>
                </c:pt>
                <c:pt idx="100">
                  <c:v>-2.0000000000000213</c:v>
                </c:pt>
                <c:pt idx="101">
                  <c:v>-1.9900000000000213</c:v>
                </c:pt>
                <c:pt idx="102">
                  <c:v>-1.9800000000000213</c:v>
                </c:pt>
                <c:pt idx="103">
                  <c:v>-1.9700000000000213</c:v>
                </c:pt>
                <c:pt idx="104">
                  <c:v>-1.9600000000000213</c:v>
                </c:pt>
                <c:pt idx="105">
                  <c:v>-1.9500000000000213</c:v>
                </c:pt>
                <c:pt idx="106">
                  <c:v>-1.9400000000000213</c:v>
                </c:pt>
                <c:pt idx="107">
                  <c:v>-1.9300000000000213</c:v>
                </c:pt>
                <c:pt idx="108">
                  <c:v>-1.9200000000000212</c:v>
                </c:pt>
                <c:pt idx="109">
                  <c:v>-1.9100000000000212</c:v>
                </c:pt>
                <c:pt idx="110">
                  <c:v>-1.9000000000000212</c:v>
                </c:pt>
                <c:pt idx="111">
                  <c:v>-1.8900000000000212</c:v>
                </c:pt>
                <c:pt idx="112">
                  <c:v>-1.8800000000000212</c:v>
                </c:pt>
                <c:pt idx="113">
                  <c:v>-1.8700000000000212</c:v>
                </c:pt>
                <c:pt idx="114">
                  <c:v>-1.8600000000000212</c:v>
                </c:pt>
                <c:pt idx="115">
                  <c:v>-1.8500000000000212</c:v>
                </c:pt>
                <c:pt idx="116">
                  <c:v>-1.8400000000000212</c:v>
                </c:pt>
                <c:pt idx="117">
                  <c:v>-1.8300000000000212</c:v>
                </c:pt>
                <c:pt idx="118">
                  <c:v>-1.8200000000000212</c:v>
                </c:pt>
                <c:pt idx="119">
                  <c:v>-1.8100000000000211</c:v>
                </c:pt>
                <c:pt idx="120">
                  <c:v>-1.8000000000000211</c:v>
                </c:pt>
                <c:pt idx="121">
                  <c:v>-1.7900000000000211</c:v>
                </c:pt>
                <c:pt idx="122">
                  <c:v>-1.7800000000000211</c:v>
                </c:pt>
                <c:pt idx="123">
                  <c:v>-1.7700000000000211</c:v>
                </c:pt>
                <c:pt idx="124">
                  <c:v>-1.7600000000000211</c:v>
                </c:pt>
                <c:pt idx="125">
                  <c:v>-1.7500000000000211</c:v>
                </c:pt>
                <c:pt idx="126">
                  <c:v>-1.7400000000000211</c:v>
                </c:pt>
                <c:pt idx="127">
                  <c:v>-1.7300000000000211</c:v>
                </c:pt>
                <c:pt idx="128">
                  <c:v>-1.7200000000000211</c:v>
                </c:pt>
                <c:pt idx="129">
                  <c:v>-1.7100000000000211</c:v>
                </c:pt>
                <c:pt idx="130">
                  <c:v>-1.700000000000021</c:v>
                </c:pt>
                <c:pt idx="131">
                  <c:v>-1.690000000000021</c:v>
                </c:pt>
                <c:pt idx="132">
                  <c:v>-1.680000000000021</c:v>
                </c:pt>
                <c:pt idx="133">
                  <c:v>-1.670000000000021</c:v>
                </c:pt>
                <c:pt idx="134">
                  <c:v>-1.660000000000021</c:v>
                </c:pt>
                <c:pt idx="135">
                  <c:v>-1.650000000000021</c:v>
                </c:pt>
                <c:pt idx="136">
                  <c:v>-1.640000000000021</c:v>
                </c:pt>
                <c:pt idx="137">
                  <c:v>-1.630000000000021</c:v>
                </c:pt>
                <c:pt idx="138">
                  <c:v>-1.620000000000021</c:v>
                </c:pt>
                <c:pt idx="139">
                  <c:v>-1.610000000000021</c:v>
                </c:pt>
                <c:pt idx="140">
                  <c:v>-1.600000000000021</c:v>
                </c:pt>
                <c:pt idx="141">
                  <c:v>-1.590000000000021</c:v>
                </c:pt>
                <c:pt idx="142">
                  <c:v>-1.5800000000000209</c:v>
                </c:pt>
                <c:pt idx="143">
                  <c:v>-1.5700000000000209</c:v>
                </c:pt>
                <c:pt idx="144">
                  <c:v>-1.5600000000000209</c:v>
                </c:pt>
                <c:pt idx="145">
                  <c:v>-1.5500000000000209</c:v>
                </c:pt>
                <c:pt idx="146">
                  <c:v>-1.5400000000000209</c:v>
                </c:pt>
                <c:pt idx="147">
                  <c:v>-1.5300000000000209</c:v>
                </c:pt>
                <c:pt idx="148">
                  <c:v>-1.5200000000000209</c:v>
                </c:pt>
                <c:pt idx="149">
                  <c:v>-1.5100000000000209</c:v>
                </c:pt>
                <c:pt idx="150">
                  <c:v>-1.5000000000000209</c:v>
                </c:pt>
                <c:pt idx="151">
                  <c:v>-1.4900000000000209</c:v>
                </c:pt>
                <c:pt idx="152">
                  <c:v>-1.4800000000000209</c:v>
                </c:pt>
                <c:pt idx="153">
                  <c:v>-1.4700000000000208</c:v>
                </c:pt>
                <c:pt idx="154">
                  <c:v>-1.4600000000000208</c:v>
                </c:pt>
                <c:pt idx="155">
                  <c:v>-1.4500000000000208</c:v>
                </c:pt>
                <c:pt idx="156">
                  <c:v>-1.4400000000000208</c:v>
                </c:pt>
                <c:pt idx="157">
                  <c:v>-1.4300000000000208</c:v>
                </c:pt>
                <c:pt idx="158">
                  <c:v>-1.4200000000000208</c:v>
                </c:pt>
                <c:pt idx="159">
                  <c:v>-1.4100000000000208</c:v>
                </c:pt>
                <c:pt idx="160">
                  <c:v>-1.4000000000000208</c:v>
                </c:pt>
                <c:pt idx="161">
                  <c:v>-1.3900000000000208</c:v>
                </c:pt>
                <c:pt idx="162">
                  <c:v>-1.3800000000000208</c:v>
                </c:pt>
                <c:pt idx="163">
                  <c:v>-1.3700000000000208</c:v>
                </c:pt>
                <c:pt idx="164">
                  <c:v>-1.3600000000000207</c:v>
                </c:pt>
                <c:pt idx="165">
                  <c:v>-1.3500000000000207</c:v>
                </c:pt>
                <c:pt idx="166">
                  <c:v>-1.3400000000000207</c:v>
                </c:pt>
                <c:pt idx="167">
                  <c:v>-1.3300000000000207</c:v>
                </c:pt>
                <c:pt idx="168">
                  <c:v>-1.3200000000000207</c:v>
                </c:pt>
                <c:pt idx="169">
                  <c:v>-1.3100000000000207</c:v>
                </c:pt>
                <c:pt idx="170">
                  <c:v>-1.3000000000000207</c:v>
                </c:pt>
                <c:pt idx="171">
                  <c:v>-1.2900000000000207</c:v>
                </c:pt>
                <c:pt idx="172">
                  <c:v>-1.2800000000000207</c:v>
                </c:pt>
                <c:pt idx="173">
                  <c:v>-1.2700000000000207</c:v>
                </c:pt>
                <c:pt idx="174">
                  <c:v>-1.2600000000000207</c:v>
                </c:pt>
                <c:pt idx="175">
                  <c:v>-1.2500000000000207</c:v>
                </c:pt>
                <c:pt idx="176">
                  <c:v>-1.2400000000000206</c:v>
                </c:pt>
                <c:pt idx="177">
                  <c:v>-1.2300000000000206</c:v>
                </c:pt>
                <c:pt idx="178">
                  <c:v>-1.2200000000000206</c:v>
                </c:pt>
                <c:pt idx="179">
                  <c:v>-1.2100000000000206</c:v>
                </c:pt>
                <c:pt idx="180">
                  <c:v>-1.2000000000000206</c:v>
                </c:pt>
                <c:pt idx="181">
                  <c:v>-1.1900000000000206</c:v>
                </c:pt>
                <c:pt idx="182">
                  <c:v>-1.1800000000000206</c:v>
                </c:pt>
                <c:pt idx="183">
                  <c:v>-1.1700000000000206</c:v>
                </c:pt>
                <c:pt idx="184">
                  <c:v>-1.1600000000000206</c:v>
                </c:pt>
                <c:pt idx="185">
                  <c:v>-1.1500000000000206</c:v>
                </c:pt>
                <c:pt idx="186">
                  <c:v>-1.1400000000000206</c:v>
                </c:pt>
                <c:pt idx="187">
                  <c:v>-1.1300000000000205</c:v>
                </c:pt>
                <c:pt idx="188">
                  <c:v>-1.1200000000000205</c:v>
                </c:pt>
                <c:pt idx="189">
                  <c:v>-1.1100000000000205</c:v>
                </c:pt>
                <c:pt idx="190">
                  <c:v>-1.1000000000000205</c:v>
                </c:pt>
                <c:pt idx="191">
                  <c:v>-1.0900000000000205</c:v>
                </c:pt>
                <c:pt idx="192">
                  <c:v>-1.0800000000000205</c:v>
                </c:pt>
                <c:pt idx="193">
                  <c:v>-1.0700000000000205</c:v>
                </c:pt>
                <c:pt idx="194">
                  <c:v>-1.0600000000000205</c:v>
                </c:pt>
                <c:pt idx="195">
                  <c:v>-1.0500000000000205</c:v>
                </c:pt>
                <c:pt idx="196">
                  <c:v>-1.0400000000000205</c:v>
                </c:pt>
                <c:pt idx="197">
                  <c:v>-1.0300000000000205</c:v>
                </c:pt>
                <c:pt idx="198">
                  <c:v>-1.0200000000000204</c:v>
                </c:pt>
                <c:pt idx="199">
                  <c:v>-1.0100000000000204</c:v>
                </c:pt>
                <c:pt idx="200">
                  <c:v>-1.0000000000000204</c:v>
                </c:pt>
                <c:pt idx="201">
                  <c:v>-0.99000000000002042</c:v>
                </c:pt>
                <c:pt idx="202">
                  <c:v>-0.98000000000002041</c:v>
                </c:pt>
                <c:pt idx="203">
                  <c:v>-0.9700000000000204</c:v>
                </c:pt>
                <c:pt idx="204">
                  <c:v>-0.96000000000002039</c:v>
                </c:pt>
                <c:pt idx="205">
                  <c:v>-0.95000000000002038</c:v>
                </c:pt>
                <c:pt idx="206">
                  <c:v>-0.94000000000002037</c:v>
                </c:pt>
                <c:pt idx="207">
                  <c:v>-0.93000000000002037</c:v>
                </c:pt>
                <c:pt idx="208">
                  <c:v>-0.92000000000002036</c:v>
                </c:pt>
                <c:pt idx="209">
                  <c:v>-0.91000000000002035</c:v>
                </c:pt>
                <c:pt idx="210">
                  <c:v>-0.90000000000002034</c:v>
                </c:pt>
                <c:pt idx="211">
                  <c:v>-0.89000000000002033</c:v>
                </c:pt>
                <c:pt idx="212">
                  <c:v>-0.88000000000002032</c:v>
                </c:pt>
                <c:pt idx="213">
                  <c:v>-0.87000000000002031</c:v>
                </c:pt>
                <c:pt idx="214">
                  <c:v>-0.8600000000000203</c:v>
                </c:pt>
                <c:pt idx="215">
                  <c:v>-0.85000000000002029</c:v>
                </c:pt>
                <c:pt idx="216">
                  <c:v>-0.84000000000002029</c:v>
                </c:pt>
                <c:pt idx="217">
                  <c:v>-0.83000000000002028</c:v>
                </c:pt>
                <c:pt idx="218">
                  <c:v>-0.82000000000002027</c:v>
                </c:pt>
                <c:pt idx="219">
                  <c:v>-0.81000000000002026</c:v>
                </c:pt>
                <c:pt idx="220">
                  <c:v>-0.80000000000002025</c:v>
                </c:pt>
                <c:pt idx="221">
                  <c:v>-0.79000000000002024</c:v>
                </c:pt>
                <c:pt idx="222">
                  <c:v>-0.78000000000002023</c:v>
                </c:pt>
                <c:pt idx="223">
                  <c:v>-0.77000000000002022</c:v>
                </c:pt>
                <c:pt idx="224">
                  <c:v>-0.76000000000002021</c:v>
                </c:pt>
                <c:pt idx="225">
                  <c:v>-0.75000000000002021</c:v>
                </c:pt>
                <c:pt idx="226">
                  <c:v>-0.7400000000000202</c:v>
                </c:pt>
                <c:pt idx="227">
                  <c:v>-0.73000000000002019</c:v>
                </c:pt>
                <c:pt idx="228">
                  <c:v>-0.72000000000002018</c:v>
                </c:pt>
                <c:pt idx="229">
                  <c:v>-0.71000000000002017</c:v>
                </c:pt>
                <c:pt idx="230">
                  <c:v>-0.70000000000002016</c:v>
                </c:pt>
                <c:pt idx="231">
                  <c:v>-0.69000000000002015</c:v>
                </c:pt>
                <c:pt idx="232">
                  <c:v>-0.68000000000002014</c:v>
                </c:pt>
                <c:pt idx="233">
                  <c:v>-0.67000000000002014</c:v>
                </c:pt>
                <c:pt idx="234">
                  <c:v>-0.66000000000002013</c:v>
                </c:pt>
                <c:pt idx="235">
                  <c:v>-0.65000000000002012</c:v>
                </c:pt>
                <c:pt idx="236">
                  <c:v>-0.64000000000002011</c:v>
                </c:pt>
                <c:pt idx="237">
                  <c:v>-0.6300000000000201</c:v>
                </c:pt>
                <c:pt idx="238">
                  <c:v>-0.62000000000002009</c:v>
                </c:pt>
                <c:pt idx="239">
                  <c:v>-0.61000000000002008</c:v>
                </c:pt>
                <c:pt idx="240">
                  <c:v>-0.60000000000002007</c:v>
                </c:pt>
                <c:pt idx="241">
                  <c:v>-0.59000000000002006</c:v>
                </c:pt>
                <c:pt idx="242">
                  <c:v>-0.58000000000002006</c:v>
                </c:pt>
                <c:pt idx="243">
                  <c:v>-0.57000000000002005</c:v>
                </c:pt>
                <c:pt idx="244">
                  <c:v>-0.56000000000002004</c:v>
                </c:pt>
                <c:pt idx="245">
                  <c:v>-0.55000000000002003</c:v>
                </c:pt>
                <c:pt idx="246">
                  <c:v>-0.54000000000002002</c:v>
                </c:pt>
                <c:pt idx="247">
                  <c:v>-0.53000000000002001</c:v>
                </c:pt>
                <c:pt idx="248">
                  <c:v>-0.52000000000002</c:v>
                </c:pt>
                <c:pt idx="249">
                  <c:v>-0.51000000000001999</c:v>
                </c:pt>
                <c:pt idx="250">
                  <c:v>-0.50000000000001998</c:v>
                </c:pt>
                <c:pt idx="251">
                  <c:v>-0.49000000000001998</c:v>
                </c:pt>
                <c:pt idx="252">
                  <c:v>-0.48000000000001997</c:v>
                </c:pt>
                <c:pt idx="253">
                  <c:v>-0.47000000000001996</c:v>
                </c:pt>
                <c:pt idx="254">
                  <c:v>-0.46000000000001995</c:v>
                </c:pt>
                <c:pt idx="255">
                  <c:v>-0.45000000000001994</c:v>
                </c:pt>
                <c:pt idx="256">
                  <c:v>-0.44000000000001993</c:v>
                </c:pt>
                <c:pt idx="257">
                  <c:v>-0.43000000000001992</c:v>
                </c:pt>
                <c:pt idx="258">
                  <c:v>-0.42000000000001991</c:v>
                </c:pt>
                <c:pt idx="259">
                  <c:v>-0.4100000000000199</c:v>
                </c:pt>
                <c:pt idx="260">
                  <c:v>-0.4000000000000199</c:v>
                </c:pt>
                <c:pt idx="261">
                  <c:v>-0.39000000000001989</c:v>
                </c:pt>
                <c:pt idx="262">
                  <c:v>-0.38000000000001988</c:v>
                </c:pt>
                <c:pt idx="263">
                  <c:v>-0.37000000000001987</c:v>
                </c:pt>
                <c:pt idx="264">
                  <c:v>-0.36000000000001986</c:v>
                </c:pt>
                <c:pt idx="265">
                  <c:v>-0.35000000000001985</c:v>
                </c:pt>
                <c:pt idx="266">
                  <c:v>-0.34000000000001984</c:v>
                </c:pt>
                <c:pt idx="267">
                  <c:v>-0.33000000000001983</c:v>
                </c:pt>
                <c:pt idx="268">
                  <c:v>-0.32000000000001982</c:v>
                </c:pt>
                <c:pt idx="269">
                  <c:v>-0.31000000000001982</c:v>
                </c:pt>
                <c:pt idx="270">
                  <c:v>-0.30000000000001981</c:v>
                </c:pt>
                <c:pt idx="271">
                  <c:v>-0.2900000000000198</c:v>
                </c:pt>
                <c:pt idx="272">
                  <c:v>-0.28000000000001979</c:v>
                </c:pt>
                <c:pt idx="273">
                  <c:v>-0.27000000000001978</c:v>
                </c:pt>
                <c:pt idx="274">
                  <c:v>-0.26000000000001977</c:v>
                </c:pt>
                <c:pt idx="275">
                  <c:v>-0.25000000000001976</c:v>
                </c:pt>
                <c:pt idx="276">
                  <c:v>-0.24000000000001975</c:v>
                </c:pt>
                <c:pt idx="277">
                  <c:v>-0.23000000000001974</c:v>
                </c:pt>
                <c:pt idx="278">
                  <c:v>-0.22000000000001974</c:v>
                </c:pt>
                <c:pt idx="279">
                  <c:v>-0.21000000000001973</c:v>
                </c:pt>
                <c:pt idx="280">
                  <c:v>-0.20000000000001972</c:v>
                </c:pt>
                <c:pt idx="281">
                  <c:v>-0.19000000000001971</c:v>
                </c:pt>
                <c:pt idx="282">
                  <c:v>-0.1800000000000197</c:v>
                </c:pt>
                <c:pt idx="283">
                  <c:v>-0.17000000000001969</c:v>
                </c:pt>
                <c:pt idx="284">
                  <c:v>-0.16000000000001968</c:v>
                </c:pt>
                <c:pt idx="285">
                  <c:v>-0.15000000000001967</c:v>
                </c:pt>
                <c:pt idx="286">
                  <c:v>-0.14000000000001966</c:v>
                </c:pt>
                <c:pt idx="287">
                  <c:v>-0.13000000000001966</c:v>
                </c:pt>
                <c:pt idx="288">
                  <c:v>-0.12000000000001966</c:v>
                </c:pt>
                <c:pt idx="289">
                  <c:v>-0.11000000000001967</c:v>
                </c:pt>
                <c:pt idx="290">
                  <c:v>-0.10000000000001967</c:v>
                </c:pt>
                <c:pt idx="291">
                  <c:v>-9.0000000000019675E-2</c:v>
                </c:pt>
                <c:pt idx="292">
                  <c:v>-8.000000000001968E-2</c:v>
                </c:pt>
                <c:pt idx="293">
                  <c:v>-7.0000000000019685E-2</c:v>
                </c:pt>
                <c:pt idx="294">
                  <c:v>-6.0000000000019683E-2</c:v>
                </c:pt>
                <c:pt idx="295">
                  <c:v>-5.0000000000019681E-2</c:v>
                </c:pt>
                <c:pt idx="296">
                  <c:v>-4.000000000001968E-2</c:v>
                </c:pt>
                <c:pt idx="297">
                  <c:v>-3.0000000000019678E-2</c:v>
                </c:pt>
                <c:pt idx="298">
                  <c:v>-2.0000000000019676E-2</c:v>
                </c:pt>
                <c:pt idx="299">
                  <c:v>-1.0000000000019675E-2</c:v>
                </c:pt>
                <c:pt idx="300">
                  <c:v>-1.9675233664528946E-14</c:v>
                </c:pt>
                <c:pt idx="301">
                  <c:v>9.999999999980325E-3</c:v>
                </c:pt>
                <c:pt idx="302">
                  <c:v>1.9999999999980325E-2</c:v>
                </c:pt>
                <c:pt idx="303">
                  <c:v>2.9999999999980327E-2</c:v>
                </c:pt>
                <c:pt idx="304">
                  <c:v>3.9999999999980329E-2</c:v>
                </c:pt>
                <c:pt idx="305">
                  <c:v>4.9999999999980331E-2</c:v>
                </c:pt>
                <c:pt idx="306">
                  <c:v>5.9999999999980333E-2</c:v>
                </c:pt>
                <c:pt idx="307">
                  <c:v>6.9999999999980328E-2</c:v>
                </c:pt>
                <c:pt idx="308">
                  <c:v>7.9999999999980323E-2</c:v>
                </c:pt>
                <c:pt idx="309">
                  <c:v>8.9999999999980318E-2</c:v>
                </c:pt>
                <c:pt idx="310">
                  <c:v>9.9999999999980313E-2</c:v>
                </c:pt>
                <c:pt idx="311">
                  <c:v>0.10999999999998031</c:v>
                </c:pt>
                <c:pt idx="312">
                  <c:v>0.1199999999999803</c:v>
                </c:pt>
                <c:pt idx="313">
                  <c:v>0.1299999999999803</c:v>
                </c:pt>
                <c:pt idx="314">
                  <c:v>0.13999999999998031</c:v>
                </c:pt>
                <c:pt idx="315">
                  <c:v>0.14999999999998032</c:v>
                </c:pt>
                <c:pt idx="316">
                  <c:v>0.15999999999998032</c:v>
                </c:pt>
                <c:pt idx="317">
                  <c:v>0.16999999999998033</c:v>
                </c:pt>
                <c:pt idx="318">
                  <c:v>0.17999999999998034</c:v>
                </c:pt>
                <c:pt idx="319">
                  <c:v>0.18999999999998035</c:v>
                </c:pt>
                <c:pt idx="320">
                  <c:v>0.19999999999998036</c:v>
                </c:pt>
                <c:pt idx="321">
                  <c:v>0.20999999999998037</c:v>
                </c:pt>
                <c:pt idx="322">
                  <c:v>0.21999999999998038</c:v>
                </c:pt>
                <c:pt idx="323">
                  <c:v>0.22999999999998039</c:v>
                </c:pt>
                <c:pt idx="324">
                  <c:v>0.2399999999999804</c:v>
                </c:pt>
                <c:pt idx="325">
                  <c:v>0.2499999999999804</c:v>
                </c:pt>
                <c:pt idx="326">
                  <c:v>0.25999999999998041</c:v>
                </c:pt>
                <c:pt idx="327">
                  <c:v>0.26999999999998042</c:v>
                </c:pt>
                <c:pt idx="328">
                  <c:v>0.27999999999998043</c:v>
                </c:pt>
                <c:pt idx="329">
                  <c:v>0.28999999999998044</c:v>
                </c:pt>
                <c:pt idx="330">
                  <c:v>0.29999999999998045</c:v>
                </c:pt>
                <c:pt idx="331">
                  <c:v>0.30999999999998046</c:v>
                </c:pt>
                <c:pt idx="332">
                  <c:v>0.31999999999998047</c:v>
                </c:pt>
                <c:pt idx="333">
                  <c:v>0.32999999999998048</c:v>
                </c:pt>
                <c:pt idx="334">
                  <c:v>0.33999999999998048</c:v>
                </c:pt>
                <c:pt idx="335">
                  <c:v>0.34999999999998049</c:v>
                </c:pt>
                <c:pt idx="336">
                  <c:v>0.3599999999999805</c:v>
                </c:pt>
                <c:pt idx="337">
                  <c:v>0.36999999999998051</c:v>
                </c:pt>
                <c:pt idx="338">
                  <c:v>0.37999999999998052</c:v>
                </c:pt>
                <c:pt idx="339">
                  <c:v>0.38999999999998053</c:v>
                </c:pt>
                <c:pt idx="340">
                  <c:v>0.39999999999998054</c:v>
                </c:pt>
                <c:pt idx="341">
                  <c:v>0.40999999999998055</c:v>
                </c:pt>
                <c:pt idx="342">
                  <c:v>0.41999999999998056</c:v>
                </c:pt>
                <c:pt idx="343">
                  <c:v>0.42999999999998056</c:v>
                </c:pt>
                <c:pt idx="344">
                  <c:v>0.43999999999998057</c:v>
                </c:pt>
                <c:pt idx="345">
                  <c:v>0.44999999999998058</c:v>
                </c:pt>
                <c:pt idx="346">
                  <c:v>0.45999999999998059</c:v>
                </c:pt>
                <c:pt idx="347">
                  <c:v>0.4699999999999806</c:v>
                </c:pt>
                <c:pt idx="348">
                  <c:v>0.47999999999998061</c:v>
                </c:pt>
                <c:pt idx="349">
                  <c:v>0.48999999999998062</c:v>
                </c:pt>
                <c:pt idx="350">
                  <c:v>0.49999999999998063</c:v>
                </c:pt>
                <c:pt idx="351">
                  <c:v>0.50999999999998058</c:v>
                </c:pt>
                <c:pt idx="352">
                  <c:v>0.51999999999998059</c:v>
                </c:pt>
                <c:pt idx="353">
                  <c:v>0.5299999999999806</c:v>
                </c:pt>
                <c:pt idx="354">
                  <c:v>0.53999999999998061</c:v>
                </c:pt>
                <c:pt idx="355">
                  <c:v>0.54999999999998062</c:v>
                </c:pt>
                <c:pt idx="356">
                  <c:v>0.55999999999998062</c:v>
                </c:pt>
                <c:pt idx="357">
                  <c:v>0.56999999999998063</c:v>
                </c:pt>
                <c:pt idx="358">
                  <c:v>0.57999999999998064</c:v>
                </c:pt>
                <c:pt idx="359">
                  <c:v>0.58999999999998065</c:v>
                </c:pt>
                <c:pt idx="360">
                  <c:v>0.59999999999998066</c:v>
                </c:pt>
                <c:pt idx="361">
                  <c:v>0.60999999999998067</c:v>
                </c:pt>
                <c:pt idx="362">
                  <c:v>0.61999999999998068</c:v>
                </c:pt>
                <c:pt idx="363">
                  <c:v>0.62999999999998069</c:v>
                </c:pt>
                <c:pt idx="364">
                  <c:v>0.6399999999999807</c:v>
                </c:pt>
                <c:pt idx="365">
                  <c:v>0.6499999999999807</c:v>
                </c:pt>
                <c:pt idx="366">
                  <c:v>0.65999999999998071</c:v>
                </c:pt>
                <c:pt idx="367">
                  <c:v>0.66999999999998072</c:v>
                </c:pt>
                <c:pt idx="368">
                  <c:v>0.67999999999998073</c:v>
                </c:pt>
                <c:pt idx="369">
                  <c:v>0.68999999999998074</c:v>
                </c:pt>
                <c:pt idx="370">
                  <c:v>0.69999999999998075</c:v>
                </c:pt>
                <c:pt idx="371">
                  <c:v>0.70999999999998076</c:v>
                </c:pt>
                <c:pt idx="372">
                  <c:v>0.71999999999998077</c:v>
                </c:pt>
                <c:pt idx="373">
                  <c:v>0.72999999999998078</c:v>
                </c:pt>
                <c:pt idx="374">
                  <c:v>0.73999999999998078</c:v>
                </c:pt>
                <c:pt idx="375">
                  <c:v>0.74999999999998079</c:v>
                </c:pt>
                <c:pt idx="376">
                  <c:v>0.7599999999999808</c:v>
                </c:pt>
                <c:pt idx="377">
                  <c:v>0.76999999999998081</c:v>
                </c:pt>
                <c:pt idx="378">
                  <c:v>0.77999999999998082</c:v>
                </c:pt>
                <c:pt idx="379">
                  <c:v>0.78999999999998083</c:v>
                </c:pt>
                <c:pt idx="380">
                  <c:v>0.79999999999998084</c:v>
                </c:pt>
                <c:pt idx="381">
                  <c:v>0.80999999999998085</c:v>
                </c:pt>
                <c:pt idx="382">
                  <c:v>0.81999999999998086</c:v>
                </c:pt>
                <c:pt idx="383">
                  <c:v>0.82999999999998086</c:v>
                </c:pt>
                <c:pt idx="384">
                  <c:v>0.83999999999998087</c:v>
                </c:pt>
                <c:pt idx="385">
                  <c:v>0.84999999999998088</c:v>
                </c:pt>
                <c:pt idx="386">
                  <c:v>0.85999999999998089</c:v>
                </c:pt>
                <c:pt idx="387">
                  <c:v>0.8699999999999809</c:v>
                </c:pt>
                <c:pt idx="388">
                  <c:v>0.87999999999998091</c:v>
                </c:pt>
                <c:pt idx="389">
                  <c:v>0.88999999999998092</c:v>
                </c:pt>
                <c:pt idx="390">
                  <c:v>0.89999999999998093</c:v>
                </c:pt>
                <c:pt idx="391">
                  <c:v>0.90999999999998094</c:v>
                </c:pt>
                <c:pt idx="392">
                  <c:v>0.91999999999998094</c:v>
                </c:pt>
                <c:pt idx="393">
                  <c:v>0.92999999999998095</c:v>
                </c:pt>
                <c:pt idx="394">
                  <c:v>0.93999999999998096</c:v>
                </c:pt>
                <c:pt idx="395">
                  <c:v>0.94999999999998097</c:v>
                </c:pt>
                <c:pt idx="396">
                  <c:v>0.95999999999998098</c:v>
                </c:pt>
                <c:pt idx="397">
                  <c:v>0.96999999999998099</c:v>
                </c:pt>
                <c:pt idx="398">
                  <c:v>0.979999999999981</c:v>
                </c:pt>
                <c:pt idx="399">
                  <c:v>0.98999999999998101</c:v>
                </c:pt>
                <c:pt idx="400">
                  <c:v>0.99999999999998102</c:v>
                </c:pt>
                <c:pt idx="401">
                  <c:v>1.0099999999999809</c:v>
                </c:pt>
                <c:pt idx="402">
                  <c:v>1.0199999999999809</c:v>
                </c:pt>
                <c:pt idx="403">
                  <c:v>1.0299999999999809</c:v>
                </c:pt>
                <c:pt idx="404">
                  <c:v>1.0399999999999809</c:v>
                </c:pt>
                <c:pt idx="405">
                  <c:v>1.0499999999999809</c:v>
                </c:pt>
                <c:pt idx="406">
                  <c:v>1.059999999999981</c:v>
                </c:pt>
                <c:pt idx="407">
                  <c:v>1.069999999999981</c:v>
                </c:pt>
                <c:pt idx="408">
                  <c:v>1.079999999999981</c:v>
                </c:pt>
                <c:pt idx="409">
                  <c:v>1.089999999999981</c:v>
                </c:pt>
                <c:pt idx="410">
                  <c:v>1.099999999999981</c:v>
                </c:pt>
                <c:pt idx="411">
                  <c:v>1.109999999999981</c:v>
                </c:pt>
                <c:pt idx="412">
                  <c:v>1.119999999999981</c:v>
                </c:pt>
                <c:pt idx="413">
                  <c:v>1.129999999999981</c:v>
                </c:pt>
                <c:pt idx="414">
                  <c:v>1.139999999999981</c:v>
                </c:pt>
                <c:pt idx="415">
                  <c:v>1.149999999999981</c:v>
                </c:pt>
                <c:pt idx="416">
                  <c:v>1.159999999999981</c:v>
                </c:pt>
                <c:pt idx="417">
                  <c:v>1.1699999999999811</c:v>
                </c:pt>
                <c:pt idx="418">
                  <c:v>1.1799999999999811</c:v>
                </c:pt>
                <c:pt idx="419">
                  <c:v>1.1899999999999811</c:v>
                </c:pt>
                <c:pt idx="420">
                  <c:v>1.1999999999999811</c:v>
                </c:pt>
                <c:pt idx="421">
                  <c:v>1.2099999999999811</c:v>
                </c:pt>
                <c:pt idx="422">
                  <c:v>1.2199999999999811</c:v>
                </c:pt>
                <c:pt idx="423">
                  <c:v>1.2299999999999811</c:v>
                </c:pt>
                <c:pt idx="424">
                  <c:v>1.2399999999999811</c:v>
                </c:pt>
                <c:pt idx="425">
                  <c:v>1.2499999999999811</c:v>
                </c:pt>
                <c:pt idx="426">
                  <c:v>1.2599999999999811</c:v>
                </c:pt>
                <c:pt idx="427">
                  <c:v>1.2699999999999811</c:v>
                </c:pt>
                <c:pt idx="428">
                  <c:v>1.2799999999999812</c:v>
                </c:pt>
                <c:pt idx="429">
                  <c:v>1.2899999999999812</c:v>
                </c:pt>
                <c:pt idx="430">
                  <c:v>1.2999999999999812</c:v>
                </c:pt>
                <c:pt idx="431">
                  <c:v>1.3099999999999812</c:v>
                </c:pt>
                <c:pt idx="432">
                  <c:v>1.3199999999999812</c:v>
                </c:pt>
                <c:pt idx="433">
                  <c:v>1.3299999999999812</c:v>
                </c:pt>
                <c:pt idx="434">
                  <c:v>1.3399999999999812</c:v>
                </c:pt>
                <c:pt idx="435">
                  <c:v>1.3499999999999812</c:v>
                </c:pt>
                <c:pt idx="436">
                  <c:v>1.3599999999999812</c:v>
                </c:pt>
                <c:pt idx="437">
                  <c:v>1.3699999999999812</c:v>
                </c:pt>
                <c:pt idx="438">
                  <c:v>1.3799999999999812</c:v>
                </c:pt>
                <c:pt idx="439">
                  <c:v>1.3899999999999813</c:v>
                </c:pt>
                <c:pt idx="440">
                  <c:v>1.3999999999999813</c:v>
                </c:pt>
                <c:pt idx="441">
                  <c:v>1.4099999999999813</c:v>
                </c:pt>
                <c:pt idx="442">
                  <c:v>1.4199999999999813</c:v>
                </c:pt>
                <c:pt idx="443">
                  <c:v>1.4299999999999813</c:v>
                </c:pt>
                <c:pt idx="444">
                  <c:v>1.4399999999999813</c:v>
                </c:pt>
                <c:pt idx="445">
                  <c:v>1.4499999999999813</c:v>
                </c:pt>
                <c:pt idx="446">
                  <c:v>1.4599999999999813</c:v>
                </c:pt>
                <c:pt idx="447">
                  <c:v>1.4699999999999813</c:v>
                </c:pt>
                <c:pt idx="448">
                  <c:v>1.4799999999999813</c:v>
                </c:pt>
                <c:pt idx="449">
                  <c:v>1.4899999999999813</c:v>
                </c:pt>
                <c:pt idx="450">
                  <c:v>1.4999999999999813</c:v>
                </c:pt>
                <c:pt idx="451">
                  <c:v>1.5099999999999814</c:v>
                </c:pt>
                <c:pt idx="452">
                  <c:v>1.5199999999999814</c:v>
                </c:pt>
                <c:pt idx="453">
                  <c:v>1.5299999999999814</c:v>
                </c:pt>
                <c:pt idx="454">
                  <c:v>1.5399999999999814</c:v>
                </c:pt>
                <c:pt idx="455">
                  <c:v>1.5499999999999814</c:v>
                </c:pt>
                <c:pt idx="456">
                  <c:v>1.5599999999999814</c:v>
                </c:pt>
                <c:pt idx="457">
                  <c:v>1.5699999999999814</c:v>
                </c:pt>
                <c:pt idx="458">
                  <c:v>1.5799999999999814</c:v>
                </c:pt>
                <c:pt idx="459">
                  <c:v>1.5899999999999814</c:v>
                </c:pt>
                <c:pt idx="460">
                  <c:v>1.5999999999999814</c:v>
                </c:pt>
                <c:pt idx="461">
                  <c:v>1.6099999999999814</c:v>
                </c:pt>
                <c:pt idx="462">
                  <c:v>1.6199999999999815</c:v>
                </c:pt>
                <c:pt idx="463">
                  <c:v>1.6299999999999815</c:v>
                </c:pt>
                <c:pt idx="464">
                  <c:v>1.6399999999999815</c:v>
                </c:pt>
                <c:pt idx="465">
                  <c:v>1.6499999999999815</c:v>
                </c:pt>
                <c:pt idx="466">
                  <c:v>1.6599999999999815</c:v>
                </c:pt>
                <c:pt idx="467">
                  <c:v>1.6699999999999815</c:v>
                </c:pt>
                <c:pt idx="468">
                  <c:v>1.6799999999999815</c:v>
                </c:pt>
                <c:pt idx="469">
                  <c:v>1.6899999999999815</c:v>
                </c:pt>
                <c:pt idx="470">
                  <c:v>1.6999999999999815</c:v>
                </c:pt>
                <c:pt idx="471">
                  <c:v>1.7099999999999815</c:v>
                </c:pt>
                <c:pt idx="472">
                  <c:v>1.7199999999999815</c:v>
                </c:pt>
                <c:pt idx="473">
                  <c:v>1.7299999999999816</c:v>
                </c:pt>
                <c:pt idx="474">
                  <c:v>1.7399999999999816</c:v>
                </c:pt>
                <c:pt idx="475">
                  <c:v>1.7499999999999816</c:v>
                </c:pt>
                <c:pt idx="476">
                  <c:v>1.7599999999999816</c:v>
                </c:pt>
                <c:pt idx="477">
                  <c:v>1.7699999999999816</c:v>
                </c:pt>
                <c:pt idx="478">
                  <c:v>1.7799999999999816</c:v>
                </c:pt>
                <c:pt idx="479">
                  <c:v>1.7899999999999816</c:v>
                </c:pt>
                <c:pt idx="480">
                  <c:v>1.7999999999999816</c:v>
                </c:pt>
                <c:pt idx="481">
                  <c:v>1.8099999999999816</c:v>
                </c:pt>
                <c:pt idx="482">
                  <c:v>1.8199999999999816</c:v>
                </c:pt>
                <c:pt idx="483">
                  <c:v>1.8299999999999816</c:v>
                </c:pt>
                <c:pt idx="484">
                  <c:v>1.8399999999999817</c:v>
                </c:pt>
                <c:pt idx="485">
                  <c:v>1.8499999999999817</c:v>
                </c:pt>
                <c:pt idx="486">
                  <c:v>1.8599999999999817</c:v>
                </c:pt>
                <c:pt idx="487">
                  <c:v>1.8699999999999817</c:v>
                </c:pt>
                <c:pt idx="488">
                  <c:v>1.8799999999999817</c:v>
                </c:pt>
                <c:pt idx="489">
                  <c:v>1.8899999999999817</c:v>
                </c:pt>
                <c:pt idx="490">
                  <c:v>1.8999999999999817</c:v>
                </c:pt>
                <c:pt idx="491">
                  <c:v>1.9099999999999817</c:v>
                </c:pt>
                <c:pt idx="492">
                  <c:v>1.9199999999999817</c:v>
                </c:pt>
                <c:pt idx="493">
                  <c:v>1.9299999999999817</c:v>
                </c:pt>
                <c:pt idx="494">
                  <c:v>1.9399999999999817</c:v>
                </c:pt>
                <c:pt idx="495">
                  <c:v>1.9499999999999817</c:v>
                </c:pt>
                <c:pt idx="496">
                  <c:v>1.9599999999999818</c:v>
                </c:pt>
                <c:pt idx="497">
                  <c:v>1.9699999999999818</c:v>
                </c:pt>
                <c:pt idx="498">
                  <c:v>1.9799999999999818</c:v>
                </c:pt>
                <c:pt idx="499">
                  <c:v>1.9899999999999818</c:v>
                </c:pt>
                <c:pt idx="500">
                  <c:v>1.9999999999999818</c:v>
                </c:pt>
                <c:pt idx="501">
                  <c:v>2.0099999999999816</c:v>
                </c:pt>
                <c:pt idx="502">
                  <c:v>2.0199999999999814</c:v>
                </c:pt>
                <c:pt idx="503">
                  <c:v>2.0299999999999812</c:v>
                </c:pt>
                <c:pt idx="504">
                  <c:v>2.0399999999999809</c:v>
                </c:pt>
                <c:pt idx="505">
                  <c:v>2.0499999999999807</c:v>
                </c:pt>
                <c:pt idx="506">
                  <c:v>2.0599999999999805</c:v>
                </c:pt>
                <c:pt idx="507">
                  <c:v>2.0699999999999803</c:v>
                </c:pt>
                <c:pt idx="508">
                  <c:v>2.0799999999999801</c:v>
                </c:pt>
                <c:pt idx="509">
                  <c:v>2.0899999999999799</c:v>
                </c:pt>
                <c:pt idx="510">
                  <c:v>2.0999999999999797</c:v>
                </c:pt>
                <c:pt idx="511">
                  <c:v>2.1099999999999794</c:v>
                </c:pt>
                <c:pt idx="512">
                  <c:v>2.1199999999999792</c:v>
                </c:pt>
                <c:pt idx="513">
                  <c:v>2.129999999999979</c:v>
                </c:pt>
                <c:pt idx="514">
                  <c:v>2.1399999999999788</c:v>
                </c:pt>
                <c:pt idx="515">
                  <c:v>2.1499999999999786</c:v>
                </c:pt>
                <c:pt idx="516">
                  <c:v>2.1599999999999784</c:v>
                </c:pt>
                <c:pt idx="517">
                  <c:v>2.1699999999999782</c:v>
                </c:pt>
                <c:pt idx="518">
                  <c:v>2.179999999999978</c:v>
                </c:pt>
                <c:pt idx="519">
                  <c:v>2.1899999999999777</c:v>
                </c:pt>
                <c:pt idx="520">
                  <c:v>2.1999999999999775</c:v>
                </c:pt>
                <c:pt idx="521">
                  <c:v>2.2099999999999773</c:v>
                </c:pt>
                <c:pt idx="522">
                  <c:v>2.2199999999999771</c:v>
                </c:pt>
                <c:pt idx="523">
                  <c:v>2.2299999999999769</c:v>
                </c:pt>
                <c:pt idx="524">
                  <c:v>2.2399999999999767</c:v>
                </c:pt>
                <c:pt idx="525">
                  <c:v>2.2499999999999765</c:v>
                </c:pt>
                <c:pt idx="526">
                  <c:v>2.2599999999999763</c:v>
                </c:pt>
                <c:pt idx="527">
                  <c:v>2.269999999999976</c:v>
                </c:pt>
                <c:pt idx="528">
                  <c:v>2.2799999999999758</c:v>
                </c:pt>
                <c:pt idx="529">
                  <c:v>2.2899999999999756</c:v>
                </c:pt>
                <c:pt idx="530">
                  <c:v>2.2999999999999754</c:v>
                </c:pt>
                <c:pt idx="531">
                  <c:v>2.3099999999999752</c:v>
                </c:pt>
                <c:pt idx="532">
                  <c:v>2.319999999999975</c:v>
                </c:pt>
                <c:pt idx="533">
                  <c:v>2.3299999999999748</c:v>
                </c:pt>
                <c:pt idx="534">
                  <c:v>2.3399999999999745</c:v>
                </c:pt>
                <c:pt idx="535">
                  <c:v>2.3499999999999743</c:v>
                </c:pt>
                <c:pt idx="536">
                  <c:v>2.3599999999999741</c:v>
                </c:pt>
                <c:pt idx="537">
                  <c:v>2.3699999999999739</c:v>
                </c:pt>
                <c:pt idx="538">
                  <c:v>2.3799999999999737</c:v>
                </c:pt>
                <c:pt idx="539">
                  <c:v>2.3899999999999735</c:v>
                </c:pt>
                <c:pt idx="540">
                  <c:v>2.3999999999999733</c:v>
                </c:pt>
                <c:pt idx="541">
                  <c:v>2.4099999999999731</c:v>
                </c:pt>
                <c:pt idx="542">
                  <c:v>2.4199999999999728</c:v>
                </c:pt>
                <c:pt idx="543">
                  <c:v>2.4299999999999726</c:v>
                </c:pt>
                <c:pt idx="544">
                  <c:v>2.4399999999999724</c:v>
                </c:pt>
                <c:pt idx="545">
                  <c:v>2.4499999999999722</c:v>
                </c:pt>
                <c:pt idx="546">
                  <c:v>2.459999999999972</c:v>
                </c:pt>
                <c:pt idx="547">
                  <c:v>2.4699999999999718</c:v>
                </c:pt>
                <c:pt idx="548">
                  <c:v>2.4799999999999716</c:v>
                </c:pt>
                <c:pt idx="549">
                  <c:v>2.4899999999999713</c:v>
                </c:pt>
                <c:pt idx="550">
                  <c:v>2.4999999999999711</c:v>
                </c:pt>
                <c:pt idx="551">
                  <c:v>2.5099999999999709</c:v>
                </c:pt>
                <c:pt idx="552">
                  <c:v>2.5199999999999707</c:v>
                </c:pt>
                <c:pt idx="553">
                  <c:v>2.5299999999999705</c:v>
                </c:pt>
                <c:pt idx="554">
                  <c:v>2.5399999999999703</c:v>
                </c:pt>
                <c:pt idx="555">
                  <c:v>2.5499999999999701</c:v>
                </c:pt>
                <c:pt idx="556">
                  <c:v>2.5599999999999699</c:v>
                </c:pt>
                <c:pt idx="557">
                  <c:v>2.5699999999999696</c:v>
                </c:pt>
                <c:pt idx="558">
                  <c:v>2.5799999999999694</c:v>
                </c:pt>
                <c:pt idx="559">
                  <c:v>2.5899999999999692</c:v>
                </c:pt>
                <c:pt idx="560">
                  <c:v>2.599999999999969</c:v>
                </c:pt>
                <c:pt idx="561">
                  <c:v>2.6099999999999688</c:v>
                </c:pt>
                <c:pt idx="562">
                  <c:v>2.6199999999999686</c:v>
                </c:pt>
                <c:pt idx="563">
                  <c:v>2.6299999999999684</c:v>
                </c:pt>
                <c:pt idx="564">
                  <c:v>2.6399999999999681</c:v>
                </c:pt>
                <c:pt idx="565">
                  <c:v>2.6499999999999679</c:v>
                </c:pt>
                <c:pt idx="566">
                  <c:v>2.6599999999999677</c:v>
                </c:pt>
                <c:pt idx="567">
                  <c:v>2.6699999999999675</c:v>
                </c:pt>
                <c:pt idx="568">
                  <c:v>2.6799999999999673</c:v>
                </c:pt>
                <c:pt idx="569">
                  <c:v>2.6899999999999671</c:v>
                </c:pt>
                <c:pt idx="570">
                  <c:v>2.6999999999999669</c:v>
                </c:pt>
                <c:pt idx="571">
                  <c:v>2.7099999999999667</c:v>
                </c:pt>
                <c:pt idx="572">
                  <c:v>2.7199999999999664</c:v>
                </c:pt>
                <c:pt idx="573">
                  <c:v>2.7299999999999662</c:v>
                </c:pt>
                <c:pt idx="574">
                  <c:v>2.739999999999966</c:v>
                </c:pt>
                <c:pt idx="575">
                  <c:v>2.7499999999999658</c:v>
                </c:pt>
                <c:pt idx="576">
                  <c:v>2.7599999999999656</c:v>
                </c:pt>
                <c:pt idx="577">
                  <c:v>2.7699999999999654</c:v>
                </c:pt>
                <c:pt idx="578">
                  <c:v>2.7799999999999652</c:v>
                </c:pt>
                <c:pt idx="579">
                  <c:v>2.789999999999965</c:v>
                </c:pt>
                <c:pt idx="580">
                  <c:v>2.7999999999999647</c:v>
                </c:pt>
                <c:pt idx="581">
                  <c:v>2.8099999999999645</c:v>
                </c:pt>
                <c:pt idx="582">
                  <c:v>2.8199999999999643</c:v>
                </c:pt>
                <c:pt idx="583">
                  <c:v>2.8299999999999641</c:v>
                </c:pt>
                <c:pt idx="584">
                  <c:v>2.8399999999999639</c:v>
                </c:pt>
                <c:pt idx="585">
                  <c:v>2.8499999999999637</c:v>
                </c:pt>
                <c:pt idx="586">
                  <c:v>2.8599999999999635</c:v>
                </c:pt>
                <c:pt idx="587">
                  <c:v>2.8699999999999632</c:v>
                </c:pt>
                <c:pt idx="588">
                  <c:v>2.879999999999963</c:v>
                </c:pt>
                <c:pt idx="589">
                  <c:v>2.8899999999999628</c:v>
                </c:pt>
                <c:pt idx="590">
                  <c:v>2.8999999999999626</c:v>
                </c:pt>
                <c:pt idx="591">
                  <c:v>2.9099999999999624</c:v>
                </c:pt>
                <c:pt idx="592">
                  <c:v>2.9199999999999622</c:v>
                </c:pt>
                <c:pt idx="593">
                  <c:v>2.929999999999962</c:v>
                </c:pt>
                <c:pt idx="594">
                  <c:v>2.9399999999999618</c:v>
                </c:pt>
                <c:pt idx="595">
                  <c:v>2.9499999999999615</c:v>
                </c:pt>
                <c:pt idx="596">
                  <c:v>2.9599999999999613</c:v>
                </c:pt>
                <c:pt idx="597">
                  <c:v>2.9699999999999611</c:v>
                </c:pt>
                <c:pt idx="598">
                  <c:v>2.9799999999999609</c:v>
                </c:pt>
                <c:pt idx="599">
                  <c:v>2.9899999999999607</c:v>
                </c:pt>
                <c:pt idx="600">
                  <c:v>2.9999999999999605</c:v>
                </c:pt>
              </c:numCache>
            </c:numRef>
          </c:xVal>
          <c:yVal>
            <c:numRef>
              <c:f>Sheet1!$O$14:$O$614</c:f>
              <c:numCache>
                <c:formatCode>General</c:formatCode>
                <c:ptCount val="601"/>
                <c:pt idx="0">
                  <c:v>1.2479464629129532E-47</c:v>
                </c:pt>
                <c:pt idx="1">
                  <c:v>2.5607479165378425E-47</c:v>
                </c:pt>
                <c:pt idx="2">
                  <c:v>5.2419804254591692E-47</c:v>
                </c:pt>
                <c:pt idx="3">
                  <c:v>1.0704876343817094E-46</c:v>
                </c:pt>
                <c:pt idx="4">
                  <c:v>2.1808490593181116E-46</c:v>
                </c:pt>
                <c:pt idx="5">
                  <c:v>4.4322806798289985E-46</c:v>
                </c:pt>
                <c:pt idx="6">
                  <c:v>8.9864175628646096E-46</c:v>
                </c:pt>
                <c:pt idx="7">
                  <c:v>1.8176222388124156E-45</c:v>
                </c:pt>
                <c:pt idx="8">
                  <c:v>3.6675695133422973E-45</c:v>
                </c:pt>
                <c:pt idx="9">
                  <c:v>7.3826243968816959E-45</c:v>
                </c:pt>
                <c:pt idx="10">
                  <c:v>1.4825211107251375E-44</c:v>
                </c:pt>
                <c:pt idx="11">
                  <c:v>2.9699469530757335E-44</c:v>
                </c:pt>
                <c:pt idx="12">
                  <c:v>5.9354573905420686E-44</c:v>
                </c:pt>
                <c:pt idx="13">
                  <c:v>1.1833613596426065E-43</c:v>
                </c:pt>
                <c:pt idx="14">
                  <c:v>2.3536304272520575E-43</c:v>
                </c:pt>
                <c:pt idx="15">
                  <c:v>4.6699996593839395E-43</c:v>
                </c:pt>
                <c:pt idx="16">
                  <c:v>9.2438549288676455E-43</c:v>
                </c:pt>
                <c:pt idx="17">
                  <c:v>1.8253539359715763E-42</c:v>
                </c:pt>
                <c:pt idx="18">
                  <c:v>3.5958266379274828E-42</c:v>
                </c:pt>
                <c:pt idx="19">
                  <c:v>7.0665607574881596E-42</c:v>
                </c:pt>
                <c:pt idx="20">
                  <c:v>1.3853998699791335E-41</c:v>
                </c:pt>
                <c:pt idx="21">
                  <c:v>2.7095669166204085E-41</c:v>
                </c:pt>
                <c:pt idx="22">
                  <c:v>5.2866713465157563E-41</c:v>
                </c:pt>
                <c:pt idx="23">
                  <c:v>1.0290167346700459E-40</c:v>
                </c:pt>
                <c:pt idx="24">
                  <c:v>1.9981139682415086E-40</c:v>
                </c:pt>
                <c:pt idx="25">
                  <c:v>3.8705774963093963E-40</c:v>
                </c:pt>
                <c:pt idx="26">
                  <c:v>7.4797825429185782E-40</c:v>
                </c:pt>
                <c:pt idx="27">
                  <c:v>1.4419821018695762E-39</c:v>
                </c:pt>
                <c:pt idx="28">
                  <c:v>2.7732464200991928E-39</c:v>
                </c:pt>
                <c:pt idx="29">
                  <c:v>5.3207731767405136E-39</c:v>
                </c:pt>
                <c:pt idx="30">
                  <c:v>1.0184007795979838E-38</c:v>
                </c:pt>
                <c:pt idx="31">
                  <c:v>1.9445557285344818E-38</c:v>
                </c:pt>
                <c:pt idx="32">
                  <c:v>3.7040748844855645E-38</c:v>
                </c:pt>
                <c:pt idx="33">
                  <c:v>7.0387706671136865E-38</c:v>
                </c:pt>
                <c:pt idx="34">
                  <c:v>1.33435554941691E-37</c:v>
                </c:pt>
                <c:pt idx="35">
                  <c:v>2.5235040728844185E-37</c:v>
                </c:pt>
                <c:pt idx="36">
                  <c:v>4.7609557732140523E-37</c:v>
                </c:pt>
                <c:pt idx="37">
                  <c:v>8.9607008229861122E-37</c:v>
                </c:pt>
                <c:pt idx="38">
                  <c:v>1.6824706662861279E-36</c:v>
                </c:pt>
                <c:pt idx="39">
                  <c:v>3.1514521537043248E-36</c:v>
                </c:pt>
                <c:pt idx="40">
                  <c:v>5.8888654015099799E-36</c:v>
                </c:pt>
                <c:pt idx="41">
                  <c:v>1.0977671517437494E-35</c:v>
                </c:pt>
                <c:pt idx="42">
                  <c:v>2.0414865731263285E-35</c:v>
                </c:pt>
                <c:pt idx="43">
                  <c:v>3.7873942694574367E-35</c:v>
                </c:pt>
                <c:pt idx="44">
                  <c:v>7.0095832941350173E-35</c:v>
                </c:pt>
                <c:pt idx="45">
                  <c:v>1.2942005411775235E-34</c:v>
                </c:pt>
                <c:pt idx="46">
                  <c:v>2.383793584560365E-34</c:v>
                </c:pt>
                <c:pt idx="47">
                  <c:v>4.3801946401742464E-34</c:v>
                </c:pt>
                <c:pt idx="48">
                  <c:v>8.0292663632365109E-34</c:v>
                </c:pt>
                <c:pt idx="49">
                  <c:v>1.4683041109757776E-33</c:v>
                </c:pt>
                <c:pt idx="50">
                  <c:v>2.6786369618063645E-33</c:v>
                </c:pt>
                <c:pt idx="51">
                  <c:v>4.8749413265741944E-33</c:v>
                </c:pt>
                <c:pt idx="52">
                  <c:v>8.8508019329105382E-33</c:v>
                </c:pt>
                <c:pt idx="53">
                  <c:v>1.6030739035002831E-32</c:v>
                </c:pt>
                <c:pt idx="54">
                  <c:v>2.8965575373838795E-32</c:v>
                </c:pt>
                <c:pt idx="55">
                  <c:v>5.2211776286484268E-32</c:v>
                </c:pt>
                <c:pt idx="56">
                  <c:v>9.3888515097484679E-32</c:v>
                </c:pt>
                <c:pt idx="57">
                  <c:v>1.6842795116130677E-31</c:v>
                </c:pt>
                <c:pt idx="58">
                  <c:v>3.0142103321263899E-31</c:v>
                </c:pt>
                <c:pt idx="59">
                  <c:v>5.3813425239672409E-31</c:v>
                </c:pt>
                <c:pt idx="60">
                  <c:v>9.5844106011715016E-31</c:v>
                </c:pt>
                <c:pt idx="61">
                  <c:v>1.7029342452720016E-30</c:v>
                </c:pt>
                <c:pt idx="62">
                  <c:v>3.0184781780331795E-30</c:v>
                </c:pt>
                <c:pt idx="63">
                  <c:v>5.3374755076877682E-30</c:v>
                </c:pt>
                <c:pt idx="64">
                  <c:v>9.4154578410354049E-30</c:v>
                </c:pt>
                <c:pt idx="65">
                  <c:v>1.6569319954346919E-29</c:v>
                </c:pt>
                <c:pt idx="66">
                  <c:v>2.9088787475919673E-29</c:v>
                </c:pt>
                <c:pt idx="67">
                  <c:v>5.0945314351708844E-29</c:v>
                </c:pt>
                <c:pt idx="68">
                  <c:v>8.901036199103017E-29</c:v>
                </c:pt>
                <c:pt idx="69">
                  <c:v>1.5514385601505029E-28</c:v>
                </c:pt>
                <c:pt idx="70">
                  <c:v>2.6976542627887866E-28</c:v>
                </c:pt>
                <c:pt idx="71">
                  <c:v>4.67945946268379E-28</c:v>
                </c:pt>
                <c:pt idx="72">
                  <c:v>8.0977205122527046E-28</c:v>
                </c:pt>
                <c:pt idx="73">
                  <c:v>1.3979369055272472E-27</c:v>
                </c:pt>
                <c:pt idx="74">
                  <c:v>2.4075208156918528E-27</c:v>
                </c:pt>
                <c:pt idx="75">
                  <c:v>4.1362828030109809E-27</c:v>
                </c:pt>
                <c:pt idx="76">
                  <c:v>7.0893773147322998E-27</c:v>
                </c:pt>
                <c:pt idx="77">
                  <c:v>1.2121703345672894E-26</c:v>
                </c:pt>
                <c:pt idx="78">
                  <c:v>2.0676494234767176E-26</c:v>
                </c:pt>
                <c:pt idx="79">
                  <c:v>3.5184213814730032E-26</c:v>
                </c:pt>
                <c:pt idx="80">
                  <c:v>5.9727796248196461E-26</c:v>
                </c:pt>
                <c:pt idx="81">
                  <c:v>1.0114928661428116E-25</c:v>
                </c:pt>
                <c:pt idx="82">
                  <c:v>1.708861441122171E-25</c:v>
                </c:pt>
                <c:pt idx="83">
                  <c:v>2.8801066503974584E-25</c:v>
                </c:pt>
                <c:pt idx="84">
                  <c:v>4.8424816399439702E-25</c:v>
                </c:pt>
                <c:pt idx="85">
                  <c:v>8.1224133844699689E-25</c:v>
                </c:pt>
                <c:pt idx="86">
                  <c:v>1.3591265242872413E-24</c:v>
                </c:pt>
                <c:pt idx="87">
                  <c:v>2.2687799767950332E-24</c:v>
                </c:pt>
                <c:pt idx="88">
                  <c:v>3.7781793186262842E-24</c:v>
                </c:pt>
                <c:pt idx="89">
                  <c:v>6.2766866130361024E-24</c:v>
                </c:pt>
                <c:pt idx="90">
                  <c:v>1.040245911805941E-23</c:v>
                </c:pt>
                <c:pt idx="91">
                  <c:v>1.7198845025011393E-23</c:v>
                </c:pt>
                <c:pt idx="92">
                  <c:v>2.8367446333651587E-23</c:v>
                </c:pt>
                <c:pt idx="93">
                  <c:v>4.6676565619099267E-23</c:v>
                </c:pt>
                <c:pt idx="94">
                  <c:v>7.6618781183449916E-23</c:v>
                </c:pt>
                <c:pt idx="95">
                  <c:v>1.2546693175454913E-22</c:v>
                </c:pt>
                <c:pt idx="96">
                  <c:v>2.0496561469122751E-22</c:v>
                </c:pt>
                <c:pt idx="97">
                  <c:v>3.3403381549740738E-22</c:v>
                </c:pt>
                <c:pt idx="98">
                  <c:v>5.430721759701436E-22</c:v>
                </c:pt>
                <c:pt idx="99">
                  <c:v>8.8081025825078567E-22</c:v>
                </c:pt>
                <c:pt idx="100">
                  <c:v>1.4251640827394764E-21</c:v>
                </c:pt>
                <c:pt idx="101">
                  <c:v>2.3004090452284842E-21</c:v>
                </c:pt>
                <c:pt idx="102">
                  <c:v>3.7042727581197156E-21</c:v>
                </c:pt>
                <c:pt idx="103">
                  <c:v>5.9505696404990134E-21</c:v>
                </c:pt>
                <c:pt idx="104">
                  <c:v>9.5361224673523688E-21</c:v>
                </c:pt>
                <c:pt idx="105">
                  <c:v>1.5245539262289915E-20</c:v>
                </c:pt>
                <c:pt idx="106">
                  <c:v>2.4314842172290281E-20</c:v>
                </c:pt>
                <c:pt idx="107">
                  <c:v>3.8686354960923412E-20</c:v>
                </c:pt>
                <c:pt idx="108">
                  <c:v>6.1404735210644251E-20</c:v>
                </c:pt>
                <c:pt idx="109">
                  <c:v>9.7230743525749638E-20</c:v>
                </c:pt>
                <c:pt idx="110">
                  <c:v>1.5359003662299516E-19</c:v>
                </c:pt>
                <c:pt idx="111">
                  <c:v>2.4203611556022548E-19</c:v>
                </c:pt>
                <c:pt idx="112">
                  <c:v>3.8050029510536023E-19</c:v>
                </c:pt>
                <c:pt idx="113">
                  <c:v>5.9674324939634561E-19</c:v>
                </c:pt>
                <c:pt idx="114">
                  <c:v>9.3363629151275494E-19</c:v>
                </c:pt>
                <c:pt idx="115">
                  <c:v>1.4572216945756499E-18</c:v>
                </c:pt>
                <c:pt idx="116">
                  <c:v>2.2689829101700643E-18</c:v>
                </c:pt>
                <c:pt idx="117">
                  <c:v>3.5244756516401361E-18</c:v>
                </c:pt>
                <c:pt idx="118">
                  <c:v>5.4615447658621407E-18</c:v>
                </c:pt>
                <c:pt idx="119">
                  <c:v>8.4429491581340255E-18</c:v>
                </c:pt>
                <c:pt idx="120">
                  <c:v>1.3020586396396228E-17</c:v>
                </c:pt>
                <c:pt idx="121">
                  <c:v>2.0032013601216359E-17</c:v>
                </c:pt>
                <c:pt idx="122">
                  <c:v>3.074513203427055E-17</c:v>
                </c:pt>
                <c:pt idx="123">
                  <c:v>4.7074510391886575E-17</c:v>
                </c:pt>
                <c:pt idx="124">
                  <c:v>7.1903984029333457E-17</c:v>
                </c:pt>
                <c:pt idx="125">
                  <c:v>1.0956650033252682E-16</c:v>
                </c:pt>
                <c:pt idx="126">
                  <c:v>1.6655601410454455E-16</c:v>
                </c:pt>
                <c:pt idx="127">
                  <c:v>2.5258092032083603E-16</c:v>
                </c:pt>
                <c:pt idx="128">
                  <c:v>3.8211884542239848E-16</c:v>
                </c:pt>
                <c:pt idx="129">
                  <c:v>5.7670546326102692E-16</c:v>
                </c:pt>
                <c:pt idx="130">
                  <c:v>8.6829513477709337E-16</c:v>
                </c:pt>
                <c:pt idx="131">
                  <c:v>1.3041824833198783E-15</c:v>
                </c:pt>
                <c:pt idx="132">
                  <c:v>1.9541911912322328E-15</c:v>
                </c:pt>
                <c:pt idx="133">
                  <c:v>2.9211471388696561E-15</c:v>
                </c:pt>
                <c:pt idx="134">
                  <c:v>4.3560966600117112E-15</c:v>
                </c:pt>
                <c:pt idx="135">
                  <c:v>6.4803621419749068E-15</c:v>
                </c:pt>
                <c:pt idx="136">
                  <c:v>9.6174234379411245E-15</c:v>
                </c:pt>
                <c:pt idx="137">
                  <c:v>1.4238882046193234E-14</c:v>
                </c:pt>
                <c:pt idx="138">
                  <c:v>2.103055530858779E-14</c:v>
                </c:pt>
                <c:pt idx="139">
                  <c:v>3.0987267518658333E-14</c:v>
                </c:pt>
                <c:pt idx="140">
                  <c:v>4.5548440905021395E-14</c:v>
                </c:pt>
                <c:pt idx="141">
                  <c:v>6.6791537935756833E-14</c:v>
                </c:pt>
                <c:pt idx="142">
                  <c:v>9.7707311737221445E-14</c:v>
                </c:pt>
                <c:pt idx="143">
                  <c:v>1.4259042999731488E-13</c:v>
                </c:pt>
                <c:pt idx="144">
                  <c:v>2.0759236951536672E-13</c:v>
                </c:pt>
                <c:pt idx="145">
                  <c:v>3.0150192319704816E-13</c:v>
                </c:pt>
                <c:pt idx="146">
                  <c:v>4.3684410613199371E-13</c:v>
                </c:pt>
                <c:pt idx="147">
                  <c:v>6.3142324780947317E-13</c:v>
                </c:pt>
                <c:pt idx="148">
                  <c:v>9.1048406251281615E-13</c:v>
                </c:pt>
                <c:pt idx="149">
                  <c:v>1.3097301399157123E-12</c:v>
                </c:pt>
                <c:pt idx="150">
                  <c:v>1.879528816537672E-12</c:v>
                </c:pt>
                <c:pt idx="151">
                  <c:v>2.6907530964241344E-12</c:v>
                </c:pt>
                <c:pt idx="152">
                  <c:v>3.8428762740899593E-12</c:v>
                </c:pt>
                <c:pt idx="153">
                  <c:v>5.4751579025102071E-12</c:v>
                </c:pt>
                <c:pt idx="154">
                  <c:v>7.7820602435391489E-12</c:v>
                </c:pt>
                <c:pt idx="155">
                  <c:v>1.1034438070385945E-11</c:v>
                </c:pt>
                <c:pt idx="156">
                  <c:v>1.5608585507752236E-11</c:v>
                </c:pt>
                <c:pt idx="157">
                  <c:v>2.2025945864235075E-11</c:v>
                </c:pt>
                <c:pt idx="158">
                  <c:v>3.1007252102865326E-11</c:v>
                </c:pt>
                <c:pt idx="159">
                  <c:v>4.3546142190886586E-11</c:v>
                </c:pt>
                <c:pt idx="160">
                  <c:v>6.1008983018393284E-11</c:v>
                </c:pt>
                <c:pt idx="161">
                  <c:v>8.5269865544144183E-11</c:v>
                </c:pt>
                <c:pt idx="162">
                  <c:v>1.1889266555050578E-10</c:v>
                </c:pt>
                <c:pt idx="163">
                  <c:v>1.653759084888581E-10</c:v>
                </c:pt>
                <c:pt idx="164">
                  <c:v>2.2948120160499101E-10</c:v>
                </c:pt>
                <c:pt idx="165">
                  <c:v>3.1767254385354009E-10</c:v>
                </c:pt>
                <c:pt idx="166">
                  <c:v>4.387023285186105E-10</c:v>
                </c:pt>
                <c:pt idx="167">
                  <c:v>6.0439086488294624E-10</c:v>
                </c:pt>
                <c:pt idx="168">
                  <c:v>8.3066045719792214E-10</c:v>
                </c:pt>
                <c:pt idx="169">
                  <c:v>1.1389033627753071E-9</c:v>
                </c:pt>
                <c:pt idx="170">
                  <c:v>1.5577863964806279E-9</c:v>
                </c:pt>
                <c:pt idx="171">
                  <c:v>2.1256249153288068E-9</c:v>
                </c:pt>
                <c:pt idx="172">
                  <c:v>2.8934970917851791E-9</c:v>
                </c:pt>
                <c:pt idx="173">
                  <c:v>3.9293178546920798E-9</c:v>
                </c:pt>
                <c:pt idx="174">
                  <c:v>5.3231532128106834E-9</c:v>
                </c:pt>
                <c:pt idx="175">
                  <c:v>7.1941330303209356E-9</c:v>
                </c:pt>
                <c:pt idx="176">
                  <c:v>9.6994175464215915E-9</c:v>
                </c:pt>
                <c:pt idx="177">
                  <c:v>1.3045794704174306E-8</c:v>
                </c:pt>
                <c:pt idx="178">
                  <c:v>1.7504637344604966E-8</c:v>
                </c:pt>
                <c:pt idx="179">
                  <c:v>2.3431138360756766E-8</c:v>
                </c:pt>
                <c:pt idx="180">
                  <c:v>3.1288976184952789E-8</c:v>
                </c:pt>
                <c:pt idx="181">
                  <c:v>4.168185227954657E-8</c:v>
                </c:pt>
                <c:pt idx="182">
                  <c:v>5.539369823131087E-8</c:v>
                </c:pt>
                <c:pt idx="183">
                  <c:v>7.3439786336442339E-8</c:v>
                </c:pt>
                <c:pt idx="184">
                  <c:v>9.7131510337746905E-8</c:v>
                </c:pt>
                <c:pt idx="185">
                  <c:v>1.2815825109261489E-7</c:v>
                </c:pt>
                <c:pt idx="186">
                  <c:v>1.6869052732131535E-7</c:v>
                </c:pt>
                <c:pt idx="187">
                  <c:v>2.2150957951968082E-7</c:v>
                </c:pt>
                <c:pt idx="188">
                  <c:v>2.9016967466765243E-7</c:v>
                </c:pt>
                <c:pt idx="189">
                  <c:v>3.7920078364225674E-7</c:v>
                </c:pt>
                <c:pt idx="190">
                  <c:v>4.9436090973413971E-7</c:v>
                </c:pt>
                <c:pt idx="191">
                  <c:v>6.4294927747211461E-7</c:v>
                </c:pt>
                <c:pt idx="192">
                  <c:v>8.3419387297618747E-7</c:v>
                </c:pt>
                <c:pt idx="193">
                  <c:v>1.079729512051583E-6</c:v>
                </c:pt>
                <c:pt idx="194">
                  <c:v>1.3941857567772001E-6</c:v>
                </c:pt>
                <c:pt idx="195">
                  <c:v>1.7959076665719587E-6</c:v>
                </c:pt>
                <c:pt idx="196">
                  <c:v>2.3078366208886655E-6</c:v>
                </c:pt>
                <c:pt idx="197">
                  <c:v>2.958583356406332E-6</c:v>
                </c:pt>
                <c:pt idx="198">
                  <c:v>3.78373099279576E-6</c:v>
                </c:pt>
                <c:pt idx="199">
                  <c:v>4.8274122496078092E-6</c:v>
                </c:pt>
                <c:pt idx="200">
                  <c:v>6.1442123533251944E-6</c:v>
                </c:pt>
                <c:pt idx="201">
                  <c:v>7.8014573654236783E-6</c:v>
                </c:pt>
                <c:pt idx="202">
                  <c:v>9.8819568902666397E-6</c:v>
                </c:pt>
                <c:pt idx="203">
                  <c:v>1.2487280396620198E-5</c:v>
                </c:pt>
                <c:pt idx="204">
                  <c:v>1.574165774499053E-5</c:v>
                </c:pt>
                <c:pt idx="205">
                  <c:v>1.9796606971970184E-5</c:v>
                </c:pt>
                <c:pt idx="206">
                  <c:v>2.4836405934354961E-5</c:v>
                </c:pt>
                <c:pt idx="207">
                  <c:v>3.1084539020406803E-5</c:v>
                </c:pt>
                <c:pt idx="208">
                  <c:v>3.8811265714985623E-5</c:v>
                </c:pt>
                <c:pt idx="209">
                  <c:v>4.8342474234480223E-5</c:v>
                </c:pt>
                <c:pt idx="210">
                  <c:v>6.0070000546743016E-5</c:v>
                </c:pt>
                <c:pt idx="211">
                  <c:v>7.4463610617142551E-5</c:v>
                </c:pt>
                <c:pt idx="212">
                  <c:v>9.2084861358427206E-5</c:v>
                </c:pt>
                <c:pt idx="213">
                  <c:v>1.1360307311205069E-4</c:v>
                </c:pt>
                <c:pt idx="214">
                  <c:v>1.3981366306496971E-4</c:v>
                </c:pt>
                <c:pt idx="215">
                  <c:v>1.7165910422445955E-4</c:v>
                </c:pt>
                <c:pt idx="216">
                  <c:v>2.1025278774652883E-4</c:v>
                </c:pt>
                <c:pt idx="217">
                  <c:v>2.5690607674542815E-4</c:v>
                </c:pt>
                <c:pt idx="218">
                  <c:v>3.1315884629693592E-4</c:v>
                </c:pt>
                <c:pt idx="219">
                  <c:v>3.8081380617204262E-4</c:v>
                </c:pt>
                <c:pt idx="220">
                  <c:v>4.6197489878147148E-4</c:v>
                </c:pt>
                <c:pt idx="221">
                  <c:v>5.5909005366105871E-4</c:v>
                </c:pt>
                <c:pt idx="222">
                  <c:v>6.7499856028820657E-4</c:v>
                </c:pt>
                <c:pt idx="223">
                  <c:v>8.1298329173397235E-4</c:v>
                </c:pt>
                <c:pt idx="224">
                  <c:v>9.7682797123200453E-4</c:v>
                </c:pt>
                <c:pt idx="225">
                  <c:v>1.1708796207907468E-3</c:v>
                </c:pt>
                <c:pt idx="226">
                  <c:v>1.4001162641321474E-3</c:v>
                </c:pt>
                <c:pt idx="227">
                  <c:v>1.6702198742368961E-3</c:v>
                </c:pt>
                <c:pt idx="228">
                  <c:v>1.9876544574794126E-3</c:v>
                </c:pt>
                <c:pt idx="229">
                  <c:v>2.3597490508116973E-3</c:v>
                </c:pt>
                <c:pt idx="230">
                  <c:v>2.7947852750358974E-3</c:v>
                </c:pt>
                <c:pt idx="231">
                  <c:v>3.3020889355613934E-3</c:v>
                </c:pt>
                <c:pt idx="232">
                  <c:v>3.8921249922561564E-3</c:v>
                </c:pt>
                <c:pt idx="233">
                  <c:v>4.5765950326458497E-3</c:v>
                </c:pt>
                <c:pt idx="234">
                  <c:v>5.368536178925307E-3</c:v>
                </c:pt>
                <c:pt idx="235">
                  <c:v>6.2824201407991513E-3</c:v>
                </c:pt>
                <c:pt idx="236">
                  <c:v>7.3342508955374355E-3</c:v>
                </c:pt>
                <c:pt idx="237">
                  <c:v>8.5416592370545288E-3</c:v>
                </c:pt>
                <c:pt idx="238">
                  <c:v>9.9239921913263397E-3</c:v>
                </c:pt>
                <c:pt idx="239">
                  <c:v>1.1502395050913723E-2</c:v>
                </c:pt>
                <c:pt idx="240">
                  <c:v>1.3299883542439927E-2</c:v>
                </c:pt>
                <c:pt idx="241">
                  <c:v>1.5341403414068993E-2</c:v>
                </c:pt>
                <c:pt idx="242">
                  <c:v>1.7653874522589839E-2</c:v>
                </c:pt>
                <c:pt idx="243">
                  <c:v>2.0266216319541484E-2</c:v>
                </c:pt>
                <c:pt idx="244">
                  <c:v>2.3209351491383201E-2</c:v>
                </c:pt>
                <c:pt idx="245">
                  <c:v>2.6516184408887162E-2</c:v>
                </c:pt>
                <c:pt idx="246">
                  <c:v>3.022155099478854E-2</c:v>
                </c:pt>
                <c:pt idx="247">
                  <c:v>3.4362136635339151E-2</c:v>
                </c:pt>
                <c:pt idx="248">
                  <c:v>3.8976358849570292E-2</c:v>
                </c:pt>
                <c:pt idx="249">
                  <c:v>4.4104211598026286E-2</c:v>
                </c:pt>
                <c:pt idx="250">
                  <c:v>4.978706836785203E-2</c:v>
                </c:pt>
                <c:pt idx="251">
                  <c:v>5.6067441519586904E-2</c:v>
                </c:pt>
                <c:pt idx="252">
                  <c:v>6.2988695827476182E-2</c:v>
                </c:pt>
                <c:pt idx="253">
                  <c:v>7.0594714692325838E-2</c:v>
                </c:pt>
                <c:pt idx="254">
                  <c:v>7.8929518154469289E-2</c:v>
                </c:pt>
                <c:pt idx="255">
                  <c:v>8.8036832582353564E-2</c:v>
                </c:pt>
                <c:pt idx="256">
                  <c:v>9.7959612754889444E-2</c:v>
                </c:pt>
                <c:pt idx="257">
                  <c:v>0.10873951798537267</c:v>
                </c:pt>
                <c:pt idx="258">
                  <c:v>0.12041634494066464</c:v>
                </c:pt>
                <c:pt idx="259">
                  <c:v>0.13302742087742514</c:v>
                </c:pt>
                <c:pt idx="260">
                  <c:v>0.14660696213032218</c:v>
                </c:pt>
                <c:pt idx="261">
                  <c:v>0.16118540382505875</c:v>
                </c:pt>
                <c:pt idx="262">
                  <c:v>0.17678870792864632</c:v>
                </c:pt>
                <c:pt idx="263">
                  <c:v>0.1934376578649972</c:v>
                </c:pt>
                <c:pt idx="264">
                  <c:v>0.21114714898791304</c:v>
                </c:pt>
                <c:pt idx="265">
                  <c:v>0.2299254851866854</c:v>
                </c:pt>
                <c:pt idx="266">
                  <c:v>0.2497736927717121</c:v>
                </c:pt>
                <c:pt idx="267">
                  <c:v>0.270684863518521</c:v>
                </c:pt>
                <c:pt idx="268">
                  <c:v>0.29264353930889336</c:v>
                </c:pt>
                <c:pt idx="269">
                  <c:v>0.31562515116937651</c:v>
                </c:pt>
                <c:pt idx="270">
                  <c:v>0.33959552564489065</c:v>
                </c:pt>
                <c:pt idx="271">
                  <c:v>0.36451047133629005</c:v>
                </c:pt>
                <c:pt idx="272">
                  <c:v>0.39031545805776297</c:v>
                </c:pt>
                <c:pt idx="273">
                  <c:v>0.41694540042018685</c:v>
                </c:pt>
                <c:pt idx="274">
                  <c:v>0.4443245567131458</c:v>
                </c:pt>
                <c:pt idx="275">
                  <c:v>0.47236655274095857</c:v>
                </c:pt>
                <c:pt idx="276">
                  <c:v>0.5009745387734782</c:v>
                </c:pt>
                <c:pt idx="277">
                  <c:v>0.53004148601459067</c:v>
                </c:pt>
                <c:pt idx="278">
                  <c:v>0.55945062699179993</c:v>
                </c:pt>
                <c:pt idx="279">
                  <c:v>0.58907604205786768</c:v>
                </c:pt>
                <c:pt idx="280">
                  <c:v>0.61878339180608233</c:v>
                </c:pt>
                <c:pt idx="281">
                  <c:v>0.64843079267690207</c:v>
                </c:pt>
                <c:pt idx="282">
                  <c:v>0.67786983042350502</c:v>
                </c:pt>
                <c:pt idx="283">
                  <c:v>0.70694670346039301</c:v>
                </c:pt>
                <c:pt idx="284">
                  <c:v>0.73550348549904776</c:v>
                </c:pt>
                <c:pt idx="285">
                  <c:v>0.76337949433679864</c:v>
                </c:pt>
                <c:pt idx="286">
                  <c:v>0.79041275126912047</c:v>
                </c:pt>
                <c:pt idx="287">
                  <c:v>0.81644151340049842</c:v>
                </c:pt>
                <c:pt idx="288">
                  <c:v>0.84130585919141765</c:v>
                </c:pt>
                <c:pt idx="289">
                  <c:v>0.864849305951366</c:v>
                </c:pt>
                <c:pt idx="290">
                  <c:v>0.88692043671711507</c:v>
                </c:pt>
                <c:pt idx="291">
                  <c:v>0.90737451308191797</c:v>
                </c:pt>
                <c:pt idx="292">
                  <c:v>0.92607505009621316</c:v>
                </c:pt>
                <c:pt idx="293">
                  <c:v>0.94289532936629294</c:v>
                </c:pt>
                <c:pt idx="294">
                  <c:v>0.95771982694594071</c:v>
                </c:pt>
                <c:pt idx="295">
                  <c:v>0.97044553354848551</c:v>
                </c:pt>
                <c:pt idx="296">
                  <c:v>0.98098314599261727</c:v>
                </c:pt>
                <c:pt idx="297">
                  <c:v>0.98925811061363378</c:v>
                </c:pt>
                <c:pt idx="298">
                  <c:v>0.99521150159008764</c:v>
                </c:pt>
                <c:pt idx="299">
                  <c:v>0.99880071971208118</c:v>
                </c:pt>
                <c:pt idx="300">
                  <c:v>1</c:v>
                </c:pt>
                <c:pt idx="301">
                  <c:v>0.99880071971209172</c:v>
                </c:pt>
                <c:pt idx="302">
                  <c:v>0.9952115015901063</c:v>
                </c:pt>
                <c:pt idx="303">
                  <c:v>0.98925811061366165</c:v>
                </c:pt>
                <c:pt idx="304">
                  <c:v>0.98098314599265524</c:v>
                </c:pt>
                <c:pt idx="305">
                  <c:v>0.9704455335485308</c:v>
                </c:pt>
                <c:pt idx="306">
                  <c:v>0.95771982694599567</c:v>
                </c:pt>
                <c:pt idx="307">
                  <c:v>0.94289532936635478</c:v>
                </c:pt>
                <c:pt idx="308">
                  <c:v>0.92607505009628277</c:v>
                </c:pt>
                <c:pt idx="309">
                  <c:v>0.90737451308199468</c:v>
                </c:pt>
                <c:pt idx="310">
                  <c:v>0.88692043671720022</c:v>
                </c:pt>
                <c:pt idx="311">
                  <c:v>0.86484930595145648</c:v>
                </c:pt>
                <c:pt idx="312">
                  <c:v>0.84130585919151357</c:v>
                </c:pt>
                <c:pt idx="313">
                  <c:v>0.8164415134005979</c:v>
                </c:pt>
                <c:pt idx="314">
                  <c:v>0.79041275126922439</c:v>
                </c:pt>
                <c:pt idx="315">
                  <c:v>0.76337949433690722</c:v>
                </c:pt>
                <c:pt idx="316">
                  <c:v>0.73550348549915823</c:v>
                </c:pt>
                <c:pt idx="317">
                  <c:v>0.70694670346050692</c:v>
                </c:pt>
                <c:pt idx="318">
                  <c:v>0.6778698304236207</c:v>
                </c:pt>
                <c:pt idx="319">
                  <c:v>0.64843079267701864</c:v>
                </c:pt>
                <c:pt idx="320">
                  <c:v>0.61878339180619868</c:v>
                </c:pt>
                <c:pt idx="321">
                  <c:v>0.58907604205798425</c:v>
                </c:pt>
                <c:pt idx="322">
                  <c:v>0.55945062699191628</c:v>
                </c:pt>
                <c:pt idx="323">
                  <c:v>0.53004148601470613</c:v>
                </c:pt>
                <c:pt idx="324">
                  <c:v>0.5009745387735921</c:v>
                </c:pt>
                <c:pt idx="325">
                  <c:v>0.47236655274107048</c:v>
                </c:pt>
                <c:pt idx="326">
                  <c:v>0.4443245567132546</c:v>
                </c:pt>
                <c:pt idx="327">
                  <c:v>0.41694540042029321</c:v>
                </c:pt>
                <c:pt idx="328">
                  <c:v>0.39031545805786583</c:v>
                </c:pt>
                <c:pt idx="329">
                  <c:v>0.36451047133638997</c:v>
                </c:pt>
                <c:pt idx="330">
                  <c:v>0.33959552564498713</c:v>
                </c:pt>
                <c:pt idx="331">
                  <c:v>0.31562515116946915</c:v>
                </c:pt>
                <c:pt idx="332">
                  <c:v>0.2926435393089819</c:v>
                </c:pt>
                <c:pt idx="333">
                  <c:v>0.27068486351860521</c:v>
                </c:pt>
                <c:pt idx="334">
                  <c:v>0.24977369277179243</c:v>
                </c:pt>
                <c:pt idx="335">
                  <c:v>0.22992548518676151</c:v>
                </c:pt>
                <c:pt idx="336">
                  <c:v>0.21114714898798459</c:v>
                </c:pt>
                <c:pt idx="337">
                  <c:v>0.19343765786506481</c:v>
                </c:pt>
                <c:pt idx="338">
                  <c:v>0.17678870792870979</c:v>
                </c:pt>
                <c:pt idx="339">
                  <c:v>0.16118540382511817</c:v>
                </c:pt>
                <c:pt idx="340">
                  <c:v>0.14660696213037744</c:v>
                </c:pt>
                <c:pt idx="341">
                  <c:v>0.13302742087747671</c:v>
                </c:pt>
                <c:pt idx="342">
                  <c:v>0.12041634494071249</c:v>
                </c:pt>
                <c:pt idx="343">
                  <c:v>0.10873951798541689</c:v>
                </c:pt>
                <c:pt idx="344">
                  <c:v>9.7959612754930314E-2</c:v>
                </c:pt>
                <c:pt idx="345">
                  <c:v>8.8036832582391103E-2</c:v>
                </c:pt>
                <c:pt idx="346">
                  <c:v>7.8929518154503664E-2</c:v>
                </c:pt>
                <c:pt idx="347">
                  <c:v>7.0594714692357147E-2</c:v>
                </c:pt>
                <c:pt idx="348">
                  <c:v>6.2988695827504701E-2</c:v>
                </c:pt>
                <c:pt idx="349">
                  <c:v>5.6067441519612862E-2</c:v>
                </c:pt>
                <c:pt idx="350">
                  <c:v>4.9787068367875532E-2</c:v>
                </c:pt>
                <c:pt idx="351">
                  <c:v>4.4104211598047532E-2</c:v>
                </c:pt>
                <c:pt idx="352">
                  <c:v>3.8976358849589415E-2</c:v>
                </c:pt>
                <c:pt idx="353">
                  <c:v>3.4362136635356366E-2</c:v>
                </c:pt>
                <c:pt idx="354">
                  <c:v>3.0221550994804017E-2</c:v>
                </c:pt>
                <c:pt idx="355">
                  <c:v>2.6516184408900963E-2</c:v>
                </c:pt>
                <c:pt idx="356">
                  <c:v>2.3209351491395504E-2</c:v>
                </c:pt>
                <c:pt idx="357">
                  <c:v>2.0266216319552392E-2</c:v>
                </c:pt>
                <c:pt idx="358">
                  <c:v>1.765387452259953E-2</c:v>
                </c:pt>
                <c:pt idx="359">
                  <c:v>1.5341403414077564E-2</c:v>
                </c:pt>
                <c:pt idx="360">
                  <c:v>1.3299883542447469E-2</c:v>
                </c:pt>
                <c:pt idx="361">
                  <c:v>1.1502395050920346E-2</c:v>
                </c:pt>
                <c:pt idx="362">
                  <c:v>9.9239921913321458E-3</c:v>
                </c:pt>
                <c:pt idx="363">
                  <c:v>8.5416592370596185E-3</c:v>
                </c:pt>
                <c:pt idx="364">
                  <c:v>7.3342508955418799E-3</c:v>
                </c:pt>
                <c:pt idx="365">
                  <c:v>6.2824201408030102E-3</c:v>
                </c:pt>
                <c:pt idx="366">
                  <c:v>5.3685361789286559E-3</c:v>
                </c:pt>
                <c:pt idx="367">
                  <c:v>4.5765950326487415E-3</c:v>
                </c:pt>
                <c:pt idx="368">
                  <c:v>3.8921249922586661E-3</c:v>
                </c:pt>
                <c:pt idx="369">
                  <c:v>3.302088935563554E-3</c:v>
                </c:pt>
                <c:pt idx="370">
                  <c:v>2.7947852750377462E-3</c:v>
                </c:pt>
                <c:pt idx="371">
                  <c:v>2.359749050813285E-3</c:v>
                </c:pt>
                <c:pt idx="372">
                  <c:v>1.9876544574807648E-3</c:v>
                </c:pt>
                <c:pt idx="373">
                  <c:v>1.6702198742380475E-3</c:v>
                </c:pt>
                <c:pt idx="374">
                  <c:v>1.4001162641331293E-3</c:v>
                </c:pt>
                <c:pt idx="375">
                  <c:v>1.1708796207915795E-3</c:v>
                </c:pt>
                <c:pt idx="376">
                  <c:v>9.7682797123270796E-4</c:v>
                </c:pt>
                <c:pt idx="377">
                  <c:v>8.1298329173456346E-4</c:v>
                </c:pt>
                <c:pt idx="378">
                  <c:v>6.7499856028870606E-4</c:v>
                </c:pt>
                <c:pt idx="379">
                  <c:v>5.5909005366147602E-4</c:v>
                </c:pt>
                <c:pt idx="380">
                  <c:v>4.6197489878182179E-4</c:v>
                </c:pt>
                <c:pt idx="381">
                  <c:v>3.8081380617233372E-4</c:v>
                </c:pt>
                <c:pt idx="382">
                  <c:v>3.1315884629717883E-4</c:v>
                </c:pt>
                <c:pt idx="383">
                  <c:v>2.5690607674563041E-4</c:v>
                </c:pt>
                <c:pt idx="384">
                  <c:v>2.1025278774669569E-4</c:v>
                </c:pt>
                <c:pt idx="385">
                  <c:v>1.7165910422459735E-4</c:v>
                </c:pt>
                <c:pt idx="386">
                  <c:v>1.3981366306508339E-4</c:v>
                </c:pt>
                <c:pt idx="387">
                  <c:v>1.1360307311214419E-4</c:v>
                </c:pt>
                <c:pt idx="388">
                  <c:v>9.2084861358503696E-5</c:v>
                </c:pt>
                <c:pt idx="389">
                  <c:v>7.4463610617205299E-5</c:v>
                </c:pt>
                <c:pt idx="390">
                  <c:v>6.007000054679417E-5</c:v>
                </c:pt>
                <c:pt idx="391">
                  <c:v>4.8342474234521775E-5</c:v>
                </c:pt>
                <c:pt idx="392">
                  <c:v>3.8811265715019389E-5</c:v>
                </c:pt>
                <c:pt idx="393">
                  <c:v>3.1084539020434131E-5</c:v>
                </c:pt>
                <c:pt idx="394">
                  <c:v>2.4836405934377049E-5</c:v>
                </c:pt>
                <c:pt idx="395">
                  <c:v>1.9796606971987928E-5</c:v>
                </c:pt>
                <c:pt idx="396">
                  <c:v>1.5741657745004835E-5</c:v>
                </c:pt>
                <c:pt idx="397">
                  <c:v>1.2487280396631663E-5</c:v>
                </c:pt>
                <c:pt idx="398">
                  <c:v>9.8819568902758097E-6</c:v>
                </c:pt>
                <c:pt idx="399">
                  <c:v>7.8014573654309763E-6</c:v>
                </c:pt>
                <c:pt idx="400">
                  <c:v>6.1442123533310016E-6</c:v>
                </c:pt>
                <c:pt idx="401">
                  <c:v>4.8274122496124417E-6</c:v>
                </c:pt>
                <c:pt idx="402">
                  <c:v>3.7837309927994196E-6</c:v>
                </c:pt>
                <c:pt idx="403">
                  <c:v>2.9585833564092225E-6</c:v>
                </c:pt>
                <c:pt idx="404">
                  <c:v>2.3078366208909423E-6</c:v>
                </c:pt>
                <c:pt idx="405">
                  <c:v>1.7959076665737419E-6</c:v>
                </c:pt>
                <c:pt idx="406">
                  <c:v>1.3941857567786049E-6</c:v>
                </c:pt>
                <c:pt idx="407">
                  <c:v>1.0797295120526792E-6</c:v>
                </c:pt>
                <c:pt idx="408">
                  <c:v>8.3419387297704393E-7</c:v>
                </c:pt>
                <c:pt idx="409">
                  <c:v>6.4294927747277943E-7</c:v>
                </c:pt>
                <c:pt idx="410">
                  <c:v>4.9436090973465439E-7</c:v>
                </c:pt>
                <c:pt idx="411">
                  <c:v>3.7920078364265606E-7</c:v>
                </c:pt>
                <c:pt idx="412">
                  <c:v>2.9016967466795996E-7</c:v>
                </c:pt>
                <c:pt idx="413">
                  <c:v>2.2150957951991791E-7</c:v>
                </c:pt>
                <c:pt idx="414">
                  <c:v>1.6869052732149788E-7</c:v>
                </c:pt>
                <c:pt idx="415">
                  <c:v>1.2815825109275462E-7</c:v>
                </c:pt>
                <c:pt idx="416">
                  <c:v>9.7131510337853803E-8</c:v>
                </c:pt>
                <c:pt idx="417">
                  <c:v>7.343978633652388E-8</c:v>
                </c:pt>
                <c:pt idx="418">
                  <c:v>5.5393698231372875E-8</c:v>
                </c:pt>
                <c:pt idx="419">
                  <c:v>4.168185227959354E-8</c:v>
                </c:pt>
                <c:pt idx="420">
                  <c:v>3.1288976184988371E-8</c:v>
                </c:pt>
                <c:pt idx="421">
                  <c:v>2.3431138360783706E-8</c:v>
                </c:pt>
                <c:pt idx="422">
                  <c:v>1.7504637344625218E-8</c:v>
                </c:pt>
                <c:pt idx="423">
                  <c:v>1.3045794704189507E-8</c:v>
                </c:pt>
                <c:pt idx="424">
                  <c:v>9.6994175464329818E-9</c:v>
                </c:pt>
                <c:pt idx="425">
                  <c:v>7.1941330303294498E-9</c:v>
                </c:pt>
                <c:pt idx="426">
                  <c:v>5.3231532128170486E-9</c:v>
                </c:pt>
                <c:pt idx="427">
                  <c:v>3.9293178546968072E-9</c:v>
                </c:pt>
                <c:pt idx="428">
                  <c:v>2.89349709178869E-9</c:v>
                </c:pt>
                <c:pt idx="429">
                  <c:v>2.125624915331405E-9</c:v>
                </c:pt>
                <c:pt idx="430">
                  <c:v>1.5577863964825484E-9</c:v>
                </c:pt>
                <c:pt idx="431">
                  <c:v>1.138903362776723E-9</c:v>
                </c:pt>
                <c:pt idx="432">
                  <c:v>8.3066045719896057E-10</c:v>
                </c:pt>
                <c:pt idx="433">
                  <c:v>6.0439086488370869E-10</c:v>
                </c:pt>
                <c:pt idx="434">
                  <c:v>4.3870232851916848E-10</c:v>
                </c:pt>
                <c:pt idx="435">
                  <c:v>3.1767254385394624E-10</c:v>
                </c:pt>
                <c:pt idx="436">
                  <c:v>2.294812016052874E-10</c:v>
                </c:pt>
                <c:pt idx="437">
                  <c:v>1.653759084890734E-10</c:v>
                </c:pt>
                <c:pt idx="438">
                  <c:v>1.1889266555066157E-10</c:v>
                </c:pt>
                <c:pt idx="439">
                  <c:v>8.5269865544256563E-11</c:v>
                </c:pt>
                <c:pt idx="440">
                  <c:v>6.1008983018474257E-11</c:v>
                </c:pt>
                <c:pt idx="441">
                  <c:v>4.354614219094489E-11</c:v>
                </c:pt>
                <c:pt idx="442">
                  <c:v>3.1007252102907138E-11</c:v>
                </c:pt>
                <c:pt idx="443">
                  <c:v>2.2025945864265015E-11</c:v>
                </c:pt>
                <c:pt idx="444">
                  <c:v>1.5608585507773555E-11</c:v>
                </c:pt>
                <c:pt idx="445">
                  <c:v>1.1034438070401107E-11</c:v>
                </c:pt>
                <c:pt idx="446">
                  <c:v>7.7820602435499297E-12</c:v>
                </c:pt>
                <c:pt idx="447">
                  <c:v>5.4751579025178229E-12</c:v>
                </c:pt>
                <c:pt idx="448">
                  <c:v>3.84287627409534E-12</c:v>
                </c:pt>
                <c:pt idx="449">
                  <c:v>2.6907530964279366E-12</c:v>
                </c:pt>
                <c:pt idx="450">
                  <c:v>1.8795288165403434E-12</c:v>
                </c:pt>
                <c:pt idx="451">
                  <c:v>1.309730139917589E-12</c:v>
                </c:pt>
                <c:pt idx="452">
                  <c:v>9.1048406251413002E-13</c:v>
                </c:pt>
                <c:pt idx="453">
                  <c:v>6.31423247810388E-13</c:v>
                </c:pt>
                <c:pt idx="454">
                  <c:v>4.3684410613263116E-13</c:v>
                </c:pt>
                <c:pt idx="455">
                  <c:v>3.0150192319749168E-13</c:v>
                </c:pt>
                <c:pt idx="456">
                  <c:v>2.0759236951567403E-13</c:v>
                </c:pt>
                <c:pt idx="457">
                  <c:v>1.4259042999752768E-13</c:v>
                </c:pt>
                <c:pt idx="458">
                  <c:v>9.7707311737367769E-14</c:v>
                </c:pt>
                <c:pt idx="459">
                  <c:v>6.6791537935857909E-14</c:v>
                </c:pt>
                <c:pt idx="460">
                  <c:v>4.5548440905090569E-14</c:v>
                </c:pt>
                <c:pt idx="461">
                  <c:v>3.0987267518705544E-14</c:v>
                </c:pt>
                <c:pt idx="462">
                  <c:v>2.1030555308620076E-14</c:v>
                </c:pt>
                <c:pt idx="463">
                  <c:v>1.4238882046215237E-14</c:v>
                </c:pt>
                <c:pt idx="464">
                  <c:v>9.6174234379561002E-15</c:v>
                </c:pt>
                <c:pt idx="465">
                  <c:v>6.4803621419850539E-15</c:v>
                </c:pt>
                <c:pt idx="466">
                  <c:v>4.3560966600185593E-15</c:v>
                </c:pt>
                <c:pt idx="467">
                  <c:v>2.9211471388742796E-15</c:v>
                </c:pt>
                <c:pt idx="468">
                  <c:v>1.9541911912353468E-15</c:v>
                </c:pt>
                <c:pt idx="469">
                  <c:v>1.3041824833219706E-15</c:v>
                </c:pt>
                <c:pt idx="470">
                  <c:v>8.6829513477849586E-16</c:v>
                </c:pt>
                <c:pt idx="471">
                  <c:v>5.7670546326196369E-16</c:v>
                </c:pt>
                <c:pt idx="472">
                  <c:v>3.8211884542302108E-16</c:v>
                </c:pt>
                <c:pt idx="473">
                  <c:v>2.5258092032125077E-16</c:v>
                </c:pt>
                <c:pt idx="474">
                  <c:v>1.6655601410481986E-16</c:v>
                </c:pt>
                <c:pt idx="475">
                  <c:v>1.0956650033270824E-16</c:v>
                </c:pt>
                <c:pt idx="476">
                  <c:v>7.1903984029453463E-17</c:v>
                </c:pt>
                <c:pt idx="477">
                  <c:v>4.7074510391965603E-17</c:v>
                </c:pt>
                <c:pt idx="478">
                  <c:v>3.074513203432251E-17</c:v>
                </c:pt>
                <c:pt idx="479">
                  <c:v>2.0032013601250292E-17</c:v>
                </c:pt>
                <c:pt idx="480">
                  <c:v>1.302058639641852E-17</c:v>
                </c:pt>
                <c:pt idx="481">
                  <c:v>8.44294915814853E-18</c:v>
                </c:pt>
                <c:pt idx="482">
                  <c:v>5.4615447658715662E-18</c:v>
                </c:pt>
                <c:pt idx="483">
                  <c:v>3.5244756516462359E-18</c:v>
                </c:pt>
                <c:pt idx="484">
                  <c:v>2.2689829101740148E-18</c:v>
                </c:pt>
                <c:pt idx="485">
                  <c:v>1.4572216945782121E-18</c:v>
                </c:pt>
                <c:pt idx="486">
                  <c:v>9.3363629151440141E-19</c:v>
                </c:pt>
                <c:pt idx="487">
                  <c:v>5.9674324939740468E-19</c:v>
                </c:pt>
                <c:pt idx="488">
                  <c:v>3.805002951060395E-19</c:v>
                </c:pt>
                <c:pt idx="489">
                  <c:v>2.4203611556065876E-19</c:v>
                </c:pt>
                <c:pt idx="490">
                  <c:v>1.5359003662327191E-19</c:v>
                </c:pt>
                <c:pt idx="491">
                  <c:v>9.7230743525925921E-20</c:v>
                </c:pt>
                <c:pt idx="492">
                  <c:v>6.14047352107561E-20</c:v>
                </c:pt>
                <c:pt idx="493">
                  <c:v>3.8686354960994358E-20</c:v>
                </c:pt>
                <c:pt idx="494">
                  <c:v>2.4314842172335016E-20</c:v>
                </c:pt>
                <c:pt idx="495">
                  <c:v>1.5245539262318135E-20</c:v>
                </c:pt>
                <c:pt idx="496">
                  <c:v>9.5361224673701159E-21</c:v>
                </c:pt>
                <c:pt idx="497">
                  <c:v>5.9505696405101425E-21</c:v>
                </c:pt>
                <c:pt idx="498">
                  <c:v>3.7042727581266662E-21</c:v>
                </c:pt>
                <c:pt idx="499">
                  <c:v>2.3004090452328417E-21</c:v>
                </c:pt>
                <c:pt idx="500">
                  <c:v>1.4251640827421806E-21</c:v>
                </c:pt>
                <c:pt idx="501">
                  <c:v>8.8081025825246785E-22</c:v>
                </c:pt>
                <c:pt idx="502">
                  <c:v>5.4307217597118621E-22</c:v>
                </c:pt>
                <c:pt idx="503">
                  <c:v>3.3403381549805179E-22</c:v>
                </c:pt>
                <c:pt idx="504">
                  <c:v>2.0496561469162509E-22</c:v>
                </c:pt>
                <c:pt idx="505">
                  <c:v>1.2546693175479373E-22</c:v>
                </c:pt>
                <c:pt idx="506">
                  <c:v>7.6618781183599333E-23</c:v>
                </c:pt>
                <c:pt idx="507">
                  <c:v>4.6676565619190785E-23</c:v>
                </c:pt>
                <c:pt idx="508">
                  <c:v>2.8367446333707482E-23</c:v>
                </c:pt>
                <c:pt idx="509">
                  <c:v>1.7198845025045518E-23</c:v>
                </c:pt>
                <c:pt idx="510">
                  <c:v>1.0402459118080147E-23</c:v>
                </c:pt>
                <c:pt idx="511">
                  <c:v>6.2766866130486097E-24</c:v>
                </c:pt>
                <c:pt idx="512">
                  <c:v>3.7781793186338948E-24</c:v>
                </c:pt>
                <c:pt idx="513">
                  <c:v>2.2687799767996298E-24</c:v>
                </c:pt>
                <c:pt idx="514">
                  <c:v>1.3591265242899932E-24</c:v>
                </c:pt>
                <c:pt idx="515">
                  <c:v>8.1224133844865029E-25</c:v>
                </c:pt>
                <c:pt idx="516">
                  <c:v>4.8424816399539297E-25</c:v>
                </c:pt>
                <c:pt idx="517">
                  <c:v>2.8801066504034148E-25</c:v>
                </c:pt>
                <c:pt idx="518">
                  <c:v>1.7088614411257076E-25</c:v>
                </c:pt>
                <c:pt idx="519">
                  <c:v>1.0114928661449142E-25</c:v>
                </c:pt>
                <c:pt idx="520">
                  <c:v>5.9727796248321139E-26</c:v>
                </c:pt>
                <c:pt idx="521">
                  <c:v>3.518421381480396E-26</c:v>
                </c:pt>
                <c:pt idx="522">
                  <c:v>2.0676494234810577E-26</c:v>
                </c:pt>
                <c:pt idx="523">
                  <c:v>1.2121703345698481E-26</c:v>
                </c:pt>
                <c:pt idx="524">
                  <c:v>7.0893773147473364E-27</c:v>
                </c:pt>
                <c:pt idx="525">
                  <c:v>4.1362828030197957E-27</c:v>
                </c:pt>
                <c:pt idx="526">
                  <c:v>2.4075208156970369E-27</c:v>
                </c:pt>
                <c:pt idx="527">
                  <c:v>1.3979369055302575E-27</c:v>
                </c:pt>
                <c:pt idx="528">
                  <c:v>8.0977205122702394E-28</c:v>
                </c:pt>
                <c:pt idx="529">
                  <c:v>4.6794594626939691E-28</c:v>
                </c:pt>
                <c:pt idx="530">
                  <c:v>2.6976542627946545E-28</c:v>
                </c:pt>
                <c:pt idx="531">
                  <c:v>1.5514385601538927E-28</c:v>
                </c:pt>
                <c:pt idx="532">
                  <c:v>8.9010361991225489E-29</c:v>
                </c:pt>
                <c:pt idx="533">
                  <c:v>5.0945314351821251E-29</c:v>
                </c:pt>
                <c:pt idx="534">
                  <c:v>2.9088787475984189E-29</c:v>
                </c:pt>
                <c:pt idx="535">
                  <c:v>1.656931995438382E-29</c:v>
                </c:pt>
                <c:pt idx="536">
                  <c:v>9.4154578410564734E-30</c:v>
                </c:pt>
                <c:pt idx="537">
                  <c:v>5.337475507699771E-30</c:v>
                </c:pt>
                <c:pt idx="538">
                  <c:v>3.0184781780399982E-30</c:v>
                </c:pt>
                <c:pt idx="539">
                  <c:v>1.7029342452758668E-30</c:v>
                </c:pt>
                <c:pt idx="540">
                  <c:v>9.5844106011932725E-31</c:v>
                </c:pt>
                <c:pt idx="541">
                  <c:v>5.3813425239795697E-31</c:v>
                </c:pt>
                <c:pt idx="542">
                  <c:v>3.014210332133329E-31</c:v>
                </c:pt>
                <c:pt idx="543">
                  <c:v>1.684279511616946E-31</c:v>
                </c:pt>
                <c:pt idx="544">
                  <c:v>9.3888515097701814E-32</c:v>
                </c:pt>
                <c:pt idx="545">
                  <c:v>5.2211776286605568E-32</c:v>
                </c:pt>
                <c:pt idx="546">
                  <c:v>2.8965575373906436E-32</c:v>
                </c:pt>
                <c:pt idx="547">
                  <c:v>1.6030739035040409E-32</c:v>
                </c:pt>
                <c:pt idx="548">
                  <c:v>8.8508019329313771E-33</c:v>
                </c:pt>
                <c:pt idx="549">
                  <c:v>4.8749413265857277E-33</c:v>
                </c:pt>
                <c:pt idx="550">
                  <c:v>2.6786369618127046E-33</c:v>
                </c:pt>
                <c:pt idx="551">
                  <c:v>1.468304110979267E-33</c:v>
                </c:pt>
                <c:pt idx="552">
                  <c:v>8.0292663632557668E-34</c:v>
                </c:pt>
                <c:pt idx="553">
                  <c:v>4.380194640184751E-34</c:v>
                </c:pt>
                <c:pt idx="554">
                  <c:v>2.3837935845661057E-34</c:v>
                </c:pt>
                <c:pt idx="555">
                  <c:v>1.2942005411806528E-34</c:v>
                </c:pt>
                <c:pt idx="556">
                  <c:v>7.009583294152045E-35</c:v>
                </c:pt>
                <c:pt idx="557">
                  <c:v>3.7873942694666454E-35</c:v>
                </c:pt>
                <c:pt idx="558">
                  <c:v>2.0414865731313116E-35</c:v>
                </c:pt>
                <c:pt idx="559">
                  <c:v>1.0977671517464401E-35</c:v>
                </c:pt>
                <c:pt idx="560">
                  <c:v>5.888865401524477E-36</c:v>
                </c:pt>
                <c:pt idx="561">
                  <c:v>3.1514521537121186E-36</c:v>
                </c:pt>
                <c:pt idx="562">
                  <c:v>1.6824706662903068E-36</c:v>
                </c:pt>
                <c:pt idx="563">
                  <c:v>8.9607008230084448E-37</c:v>
                </c:pt>
                <c:pt idx="564">
                  <c:v>4.7609557732259803E-37</c:v>
                </c:pt>
                <c:pt idx="565">
                  <c:v>2.5235040728907667E-37</c:v>
                </c:pt>
                <c:pt idx="566">
                  <c:v>1.3343555494202811E-37</c:v>
                </c:pt>
                <c:pt idx="567">
                  <c:v>7.038770667131544E-38</c:v>
                </c:pt>
                <c:pt idx="568">
                  <c:v>3.7040748844949996E-38</c:v>
                </c:pt>
                <c:pt idx="569">
                  <c:v>1.9445557285394588E-38</c:v>
                </c:pt>
                <c:pt idx="570">
                  <c:v>1.0184007796005901E-38</c:v>
                </c:pt>
                <c:pt idx="571">
                  <c:v>5.3207731767542422E-39</c:v>
                </c:pt>
                <c:pt idx="572">
                  <c:v>2.7732464201063393E-39</c:v>
                </c:pt>
                <c:pt idx="573">
                  <c:v>1.4419821018733104E-39</c:v>
                </c:pt>
                <c:pt idx="574">
                  <c:v>7.479782542938035E-40</c:v>
                </c:pt>
                <c:pt idx="575">
                  <c:v>3.8705774963195016E-40</c:v>
                </c:pt>
                <c:pt idx="576">
                  <c:v>1.9981139682467268E-40</c:v>
                </c:pt>
                <c:pt idx="577">
                  <c:v>1.0290167346727449E-40</c:v>
                </c:pt>
                <c:pt idx="578">
                  <c:v>5.2866713465297337E-41</c:v>
                </c:pt>
                <c:pt idx="579">
                  <c:v>2.7095669166275976E-41</c:v>
                </c:pt>
                <c:pt idx="580">
                  <c:v>1.3853998699828106E-41</c:v>
                </c:pt>
                <c:pt idx="581">
                  <c:v>7.0665607575069798E-42</c:v>
                </c:pt>
                <c:pt idx="582">
                  <c:v>3.5958266379371044E-42</c:v>
                </c:pt>
                <c:pt idx="583">
                  <c:v>1.8253539359764789E-42</c:v>
                </c:pt>
                <c:pt idx="584">
                  <c:v>9.2438549288924659E-43</c:v>
                </c:pt>
                <c:pt idx="585">
                  <c:v>4.6699996593965799E-43</c:v>
                </c:pt>
                <c:pt idx="586">
                  <c:v>2.3536304272584247E-43</c:v>
                </c:pt>
                <c:pt idx="587">
                  <c:v>1.1833613596458345E-43</c:v>
                </c:pt>
                <c:pt idx="588">
                  <c:v>5.9354573905583978E-44</c:v>
                </c:pt>
                <c:pt idx="589">
                  <c:v>2.9699469530839021E-44</c:v>
                </c:pt>
                <c:pt idx="590">
                  <c:v>1.4825211107292136E-44</c:v>
                </c:pt>
                <c:pt idx="591">
                  <c:v>7.3826243969019916E-45</c:v>
                </c:pt>
                <c:pt idx="592">
                  <c:v>3.6675695133524651E-45</c:v>
                </c:pt>
                <c:pt idx="593">
                  <c:v>1.8176222388174506E-45</c:v>
                </c:pt>
                <c:pt idx="594">
                  <c:v>8.9864175628896961E-46</c:v>
                </c:pt>
                <c:pt idx="595">
                  <c:v>4.4322806798413699E-46</c:v>
                </c:pt>
                <c:pt idx="596">
                  <c:v>2.1808490593242479E-46</c:v>
                </c:pt>
                <c:pt idx="597">
                  <c:v>1.0704876343847206E-46</c:v>
                </c:pt>
                <c:pt idx="598">
                  <c:v>5.2419804254740442E-47</c:v>
                </c:pt>
                <c:pt idx="599">
                  <c:v>2.5607479165451025E-47</c:v>
                </c:pt>
                <c:pt idx="600">
                  <c:v>1.2479464629165145E-47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012400"/>
        <c:axId val="1191006960"/>
      </c:scatterChart>
      <c:valAx>
        <c:axId val="119101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006960"/>
        <c:crosses val="autoZero"/>
        <c:crossBetween val="midCat"/>
      </c:valAx>
      <c:valAx>
        <c:axId val="119100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012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457201</xdr:colOff>
      <xdr:row>10</xdr:row>
      <xdr:rowOff>38100</xdr:rowOff>
    </xdr:from>
    <xdr:to>
      <xdr:col>25</xdr:col>
      <xdr:colOff>447676</xdr:colOff>
      <xdr:row>36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11</xdr:row>
      <xdr:rowOff>38099</xdr:rowOff>
    </xdr:from>
    <xdr:to>
      <xdr:col>12</xdr:col>
      <xdr:colOff>76200</xdr:colOff>
      <xdr:row>37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104775</xdr:colOff>
      <xdr:row>0</xdr:row>
      <xdr:rowOff>9525</xdr:rowOff>
    </xdr:from>
    <xdr:to>
      <xdr:col>29</xdr:col>
      <xdr:colOff>266700</xdr:colOff>
      <xdr:row>4</xdr:row>
      <xdr:rowOff>28575</xdr:rowOff>
    </xdr:to>
    <xdr:sp macro="" textlink="">
      <xdr:nvSpPr>
        <xdr:cNvPr id="4" name="TextBox 3"/>
        <xdr:cNvSpPr txBox="1"/>
      </xdr:nvSpPr>
      <xdr:spPr>
        <a:xfrm>
          <a:off x="10134600" y="9525"/>
          <a:ext cx="63627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Observations: Higher values of </a:t>
          </a:r>
          <a:r>
            <a:rPr lang="en-US" sz="12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power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(cell O9) reduce the peak width, makes the EMG peak</a:t>
          </a:r>
          <a:r>
            <a:rPr lang="en-US" sz="1200"/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Gaussian, reduces the effect of the </a:t>
          </a:r>
          <a:r>
            <a:rPr lang="en-US" sz="12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background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(cell B6), and reduces the </a:t>
          </a:r>
          <a:r>
            <a:rPr lang="en-US" sz="12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noise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(cell B5)</a:t>
          </a:r>
          <a:r>
            <a:rPr lang="en-US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the baseline</a:t>
          </a:r>
          <a:r>
            <a:rPr lang="en-US" sz="1200"/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but increases it near the peak maximum. </a:t>
          </a:r>
          <a:r>
            <a:rPr lang="en-US" sz="12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Smoothing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(cell B7) has little effect on the average peak area,</a:t>
          </a:r>
          <a:r>
            <a:rPr lang="en-US" sz="1200"/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but improves the reproducibility of the power method in the presence of noise.</a:t>
          </a:r>
          <a:r>
            <a:rPr lang="en-US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10"/>
  <sheetViews>
    <sheetView tabSelected="1" workbookViewId="0">
      <selection activeCell="AA19" sqref="AA19"/>
    </sheetView>
  </sheetViews>
  <sheetFormatPr defaultRowHeight="15" x14ac:dyDescent="0.25"/>
  <cols>
    <col min="1" max="1" width="16.140625" customWidth="1"/>
    <col min="2" max="2" width="9.85546875" customWidth="1"/>
    <col min="10" max="10" width="10.5703125" bestFit="1" customWidth="1"/>
    <col min="11" max="11" width="7.28515625" customWidth="1"/>
    <col min="12" max="12" width="4.42578125" customWidth="1"/>
    <col min="13" max="13" width="2.42578125" customWidth="1"/>
    <col min="14" max="14" width="8.85546875" customWidth="1"/>
    <col min="15" max="15" width="7.140625" customWidth="1"/>
    <col min="16" max="16" width="10" customWidth="1"/>
    <col min="17" max="17" width="9.7109375" customWidth="1"/>
    <col min="18" max="18" width="2.28515625" customWidth="1"/>
    <col min="19" max="19" width="5.42578125" style="28" customWidth="1"/>
    <col min="20" max="20" width="8.140625" customWidth="1"/>
    <col min="22" max="22" width="9.42578125" customWidth="1"/>
    <col min="23" max="23" width="2.5703125" customWidth="1"/>
    <col min="24" max="24" width="10" customWidth="1"/>
    <col min="25" max="25" width="9.42578125" customWidth="1"/>
  </cols>
  <sheetData>
    <row r="1" spans="1:30" s="9" customFormat="1" ht="17.25" customHeight="1" thickBot="1" x14ac:dyDescent="0.4">
      <c r="A1" s="8" t="s">
        <v>34</v>
      </c>
      <c r="O1" s="8" t="s">
        <v>32</v>
      </c>
      <c r="S1" s="27"/>
      <c r="T1" s="47"/>
    </row>
    <row r="2" spans="1:30" s="9" customFormat="1" ht="15.75" customHeight="1" x14ac:dyDescent="0.35">
      <c r="A2" s="8" t="s">
        <v>35</v>
      </c>
      <c r="O2" s="23" t="s">
        <v>28</v>
      </c>
      <c r="P2" s="18"/>
      <c r="Q2" s="20">
        <f ca="1">B11</f>
        <v>2.1401194064853136E-5</v>
      </c>
      <c r="S2" s="27"/>
      <c r="T2" s="47"/>
    </row>
    <row r="3" spans="1:30" s="9" customFormat="1" ht="18" customHeight="1" x14ac:dyDescent="0.35">
      <c r="A3" s="13" t="s">
        <v>33</v>
      </c>
      <c r="B3"/>
      <c r="C3" s="16" t="s">
        <v>45</v>
      </c>
      <c r="O3" s="24" t="s">
        <v>29</v>
      </c>
      <c r="P3" s="17"/>
      <c r="Q3" s="21">
        <f ca="1">Q9</f>
        <v>2.2298995066339449E-14</v>
      </c>
      <c r="S3" s="27"/>
      <c r="T3" s="47"/>
    </row>
    <row r="4" spans="1:30" ht="14.25" customHeight="1" thickBot="1" x14ac:dyDescent="0.3">
      <c r="A4" s="2"/>
      <c r="B4" s="34"/>
      <c r="C4" s="1"/>
      <c r="O4" s="24" t="s">
        <v>31</v>
      </c>
      <c r="P4" s="17"/>
      <c r="Q4" s="21">
        <f ca="1">X9</f>
        <v>-1.0250015383416221E-3</v>
      </c>
      <c r="T4" s="47"/>
    </row>
    <row r="5" spans="1:30" ht="17.25" customHeight="1" thickBot="1" x14ac:dyDescent="0.3">
      <c r="A5" s="31" t="s">
        <v>12</v>
      </c>
      <c r="B5" s="35">
        <v>0</v>
      </c>
      <c r="C5" t="s">
        <v>47</v>
      </c>
      <c r="O5" s="25" t="s">
        <v>30</v>
      </c>
      <c r="P5" s="19"/>
      <c r="Q5" s="22">
        <f ca="1">Y9</f>
        <v>-5.1188386306755651E-2</v>
      </c>
      <c r="T5" s="13" t="s">
        <v>21</v>
      </c>
    </row>
    <row r="6" spans="1:30" ht="17.25" customHeight="1" x14ac:dyDescent="0.25">
      <c r="A6" s="32" t="s">
        <v>44</v>
      </c>
      <c r="B6" s="36">
        <v>0</v>
      </c>
      <c r="C6" t="s">
        <v>46</v>
      </c>
      <c r="H6" s="10"/>
      <c r="T6" s="4"/>
      <c r="U6" s="4" t="s">
        <v>10</v>
      </c>
      <c r="V6" s="4" t="s">
        <v>11</v>
      </c>
    </row>
    <row r="7" spans="1:30" ht="15.75" thickBot="1" x14ac:dyDescent="0.3">
      <c r="A7" s="33" t="s">
        <v>36</v>
      </c>
      <c r="B7" s="37">
        <v>1</v>
      </c>
      <c r="C7" t="s">
        <v>39</v>
      </c>
      <c r="H7" s="10"/>
      <c r="O7" s="12" t="s">
        <v>20</v>
      </c>
      <c r="T7" s="2" t="s">
        <v>6</v>
      </c>
      <c r="U7" s="4">
        <v>1</v>
      </c>
      <c r="V7" s="4">
        <f ca="1">MAX(T14:T114)</f>
        <v>4.715230206277979E-3</v>
      </c>
      <c r="X7" s="2" t="s">
        <v>26</v>
      </c>
      <c r="Y7" s="2" t="s">
        <v>23</v>
      </c>
      <c r="Z7" s="26"/>
      <c r="AA7" s="6"/>
      <c r="AB7" s="6"/>
      <c r="AC7" s="6"/>
      <c r="AD7" s="6"/>
    </row>
    <row r="8" spans="1:30" ht="15.75" thickBot="1" x14ac:dyDescent="0.3">
      <c r="I8" t="s">
        <v>43</v>
      </c>
      <c r="O8" s="44" t="s">
        <v>18</v>
      </c>
      <c r="P8" s="43" t="s">
        <v>0</v>
      </c>
      <c r="Q8" s="15" t="s">
        <v>19</v>
      </c>
      <c r="T8" s="2" t="s">
        <v>7</v>
      </c>
      <c r="U8" s="4">
        <f>1/SQRT(2)</f>
        <v>0.70710678118654746</v>
      </c>
      <c r="V8" s="4"/>
      <c r="X8" s="4">
        <f ca="1">SUM(T14:T810)*$B$12</f>
        <v>1.7706370829816982</v>
      </c>
      <c r="Y8" s="4">
        <f ca="1">MAX(T14:T810)*SUM(W14:W810)*$B$12*SQRT(O9)</f>
        <v>1.6817247984744677</v>
      </c>
      <c r="Z8" s="26" t="s">
        <v>14</v>
      </c>
      <c r="AA8" s="6"/>
      <c r="AB8" s="6"/>
      <c r="AC8" s="6"/>
      <c r="AD8" s="6"/>
    </row>
    <row r="9" spans="1:30" ht="15.75" thickBot="1" x14ac:dyDescent="0.3">
      <c r="A9" s="2" t="s">
        <v>27</v>
      </c>
      <c r="B9" s="3">
        <f ca="1">SUM(B14:B614)*$B$12</f>
        <v>1.7724159182766817</v>
      </c>
      <c r="C9" t="s">
        <v>16</v>
      </c>
      <c r="I9" s="4">
        <f ca="1">SUM(B114:B514)*$B$12</f>
        <v>1.7643447168914492</v>
      </c>
      <c r="J9" t="s">
        <v>22</v>
      </c>
      <c r="O9" s="39">
        <v>12</v>
      </c>
      <c r="P9" s="38">
        <f ca="1">1*SUM(O14:O614)*$B$12*SQRT(O9)</f>
        <v>1.7724538509054764</v>
      </c>
      <c r="Q9" s="11">
        <f ca="1">(B10-P9)/P9</f>
        <v>2.2298995066339449E-14</v>
      </c>
      <c r="T9" s="40" t="s">
        <v>8</v>
      </c>
      <c r="U9" s="45">
        <v>0</v>
      </c>
      <c r="V9" s="4"/>
      <c r="X9" s="14">
        <f ca="1">(X8-B10)/B10</f>
        <v>-1.0250015383416221E-3</v>
      </c>
      <c r="Y9" s="30">
        <f ca="1">(Y8-B10)/B10</f>
        <v>-5.1188386306755651E-2</v>
      </c>
      <c r="Z9" t="s">
        <v>42</v>
      </c>
      <c r="AA9" s="6"/>
      <c r="AB9" s="6"/>
      <c r="AC9" s="6"/>
      <c r="AD9" s="6"/>
    </row>
    <row r="10" spans="1:30" ht="15.75" thickBot="1" x14ac:dyDescent="0.3">
      <c r="A10" s="2" t="s">
        <v>1</v>
      </c>
      <c r="B10" s="29">
        <f>SQRT(PI())</f>
        <v>1.7724538509055159</v>
      </c>
      <c r="C10" t="s">
        <v>13</v>
      </c>
      <c r="I10" s="7">
        <f ca="1">(B10-I9)/I9</f>
        <v>4.5961165844925793E-3</v>
      </c>
      <c r="J10" t="s">
        <v>15</v>
      </c>
      <c r="T10" s="41" t="s">
        <v>9</v>
      </c>
      <c r="U10" s="46">
        <v>1.5</v>
      </c>
      <c r="V10" s="38"/>
    </row>
    <row r="11" spans="1:30" x14ac:dyDescent="0.25">
      <c r="A11" s="2" t="s">
        <v>2</v>
      </c>
      <c r="B11" s="11">
        <f ca="1">(B10-B9)/B10</f>
        <v>2.1401194064853136E-5</v>
      </c>
      <c r="C11" t="s">
        <v>3</v>
      </c>
      <c r="T11" s="5"/>
      <c r="U11" s="6"/>
      <c r="V11" s="6"/>
      <c r="X11" s="5"/>
      <c r="Y11" s="6"/>
    </row>
    <row r="12" spans="1:30" x14ac:dyDescent="0.25">
      <c r="A12" s="2" t="s">
        <v>41</v>
      </c>
      <c r="B12" s="3">
        <f>A15-A14</f>
        <v>9.9999999999997868E-3</v>
      </c>
    </row>
    <row r="13" spans="1:30" x14ac:dyDescent="0.25">
      <c r="A13" s="42" t="s">
        <v>37</v>
      </c>
      <c r="B13" s="12" t="s">
        <v>4</v>
      </c>
      <c r="N13" t="s">
        <v>17</v>
      </c>
      <c r="O13" t="s">
        <v>40</v>
      </c>
      <c r="S13" s="28" t="s">
        <v>37</v>
      </c>
      <c r="T13" t="s">
        <v>5</v>
      </c>
      <c r="V13" t="s">
        <v>24</v>
      </c>
      <c r="W13" t="s">
        <v>38</v>
      </c>
      <c r="X13" t="s">
        <v>25</v>
      </c>
    </row>
    <row r="14" spans="1:30" x14ac:dyDescent="0.25">
      <c r="A14">
        <v>-3</v>
      </c>
      <c r="B14">
        <f ca="1">EXP(-(A14^2))+$B$6+$B$5*1.7*(RAND()-RAND()+RAND()-RAND())</f>
        <v>1.2340980408667956E-4</v>
      </c>
      <c r="C14" t="str">
        <f ca="1">IF(B14&gt;0.01,1," ")</f>
        <v xml:space="preserve"> </v>
      </c>
      <c r="N14">
        <f ca="1">B14^$O$9</f>
        <v>1.2479464629129532E-47</v>
      </c>
      <c r="O14">
        <f ca="1">AVERAGE(INDIRECT("n"&amp;ROW(N14)-($B$7-1)/2&amp;":n"&amp;ROW(N14)+($B$7-1)/2))</f>
        <v>1.2479464629129532E-47</v>
      </c>
      <c r="S14" s="28">
        <f>-3</f>
        <v>-3</v>
      </c>
      <c r="T14">
        <f ca="1">$U$7*($U$8*$U$10*SQRT(PI()/2)*EXP(0.5*($U$8*$U$10)^2-$U$10*(S14-$U$9))*ERFC((1/SQRT(2))*($U$8*$U$10-((S14-$U$9)/$U$8))))+$B$6+$B$5*1.7*(RAND()-RAND()+RAND()-RAND())</f>
        <v>2.3884523266015699E-5</v>
      </c>
      <c r="U14" t="str">
        <f ca="1">IF(T14&gt;0.01,1," ")</f>
        <v xml:space="preserve"> </v>
      </c>
      <c r="V14">
        <f ca="1">T14^$O$9</f>
        <v>3.4466638291280475E-56</v>
      </c>
      <c r="W14">
        <f ca="1">AVERAGE(INDIRECT("x"&amp;ROW(X14)-($B$7-1)/2&amp;":x"&amp;ROW(X14)+($B$7-1)/2))</f>
        <v>5.1786730448936371E-55</v>
      </c>
      <c r="X14">
        <f ca="1">V14/MAX($V$14:$V$810)</f>
        <v>5.1786730448936371E-55</v>
      </c>
    </row>
    <row r="15" spans="1:30" x14ac:dyDescent="0.25">
      <c r="A15">
        <f>A14+0.01</f>
        <v>-2.99</v>
      </c>
      <c r="B15">
        <f ca="1">EXP(-(A15^2))+$B$6+$B$5*1.7*(RAND()-RAND()+RAND()-RAND())</f>
        <v>1.3102793673240432E-4</v>
      </c>
      <c r="C15" t="str">
        <f t="shared" ref="C15:C78" ca="1" si="0">IF(B15&gt;0.01,1," ")</f>
        <v xml:space="preserve"> </v>
      </c>
      <c r="N15">
        <f t="shared" ref="N15:N78" ca="1" si="1">B15^$O$9</f>
        <v>2.5607479165378425E-47</v>
      </c>
      <c r="O15">
        <f t="shared" ref="O15:O78" ca="1" si="2">AVERAGE(INDIRECT("n"&amp;ROW(N15)-($B$7-1)/2&amp;":n"&amp;ROW(N15)+($B$7-1)/2))</f>
        <v>2.5607479165378425E-47</v>
      </c>
      <c r="S15" s="28">
        <f>S14+0.01</f>
        <v>-2.99</v>
      </c>
      <c r="T15">
        <f ca="1">$U$7*($U$8*$U$10*SQRT(PI()/2)*EXP(0.5*($U$8*$U$10)^2-$U$10*(S15-$U$9))*ERFC((1/SQRT(2))*($U$8*$U$10-((S15-$U$9)/$U$8))))+$B$6+$B$5*1.7*(RAND()-RAND()+RAND()-RAND())</f>
        <v>2.542257847508559E-5</v>
      </c>
      <c r="U15" t="str">
        <f t="shared" ref="U15:U78" ca="1" si="3">IF(T15&gt;0.01,1," ")</f>
        <v xml:space="preserve"> </v>
      </c>
      <c r="V15">
        <f ca="1">T15^$O$9</f>
        <v>7.2884496711483331E-56</v>
      </c>
      <c r="W15">
        <f t="shared" ref="W15:W78" ca="1" si="4">AVERAGE(INDIRECT("x"&amp;ROW(X15)-($B$7-1)/2&amp;":x"&amp;ROW(X15)+($B$7-1)/2))</f>
        <v>1.09510238660521E-54</v>
      </c>
      <c r="X15">
        <f t="shared" ref="X15:X78" ca="1" si="5">V15/MAX($V$14:$V$810)</f>
        <v>1.09510238660521E-54</v>
      </c>
    </row>
    <row r="16" spans="1:30" x14ac:dyDescent="0.25">
      <c r="A16">
        <f t="shared" ref="A16:A79" si="6">A15+0.01</f>
        <v>-2.9800000000000004</v>
      </c>
      <c r="B16">
        <f ca="1">EXP(-(A16^2))+$B$6+$B$5*1.7*(RAND()-RAND()+RAND()-RAND())</f>
        <v>1.3908851902558276E-4</v>
      </c>
      <c r="C16" t="str">
        <f t="shared" ca="1" si="0"/>
        <v xml:space="preserve"> </v>
      </c>
      <c r="N16">
        <f t="shared" ca="1" si="1"/>
        <v>5.2419804254591692E-47</v>
      </c>
      <c r="O16">
        <f t="shared" ca="1" si="2"/>
        <v>5.2419804254591692E-47</v>
      </c>
      <c r="S16" s="28">
        <f t="shared" ref="S16:S79" si="7">S15+0.01</f>
        <v>-2.9800000000000004</v>
      </c>
      <c r="T16">
        <f ca="1">$U$7*($U$8*$U$10*SQRT(PI()/2)*EXP(0.5*($U$8*$U$10)^2-$U$10*(S16-$U$9))*ERFC((1/SQRT(2))*($U$8*$U$10-((S16-$U$9)/$U$8))))+$B$6+$B$5*1.7*(RAND()-RAND()+RAND()-RAND())</f>
        <v>2.7054427151675744E-5</v>
      </c>
      <c r="U16" t="str">
        <f t="shared" ca="1" si="3"/>
        <v xml:space="preserve"> </v>
      </c>
      <c r="V16">
        <f ca="1">T16^$O$9</f>
        <v>1.5376592735195539E-55</v>
      </c>
      <c r="W16">
        <f t="shared" ca="1" si="4"/>
        <v>2.310360112497821E-54</v>
      </c>
      <c r="X16">
        <f t="shared" ca="1" si="5"/>
        <v>2.310360112497821E-54</v>
      </c>
    </row>
    <row r="17" spans="1:24" x14ac:dyDescent="0.25">
      <c r="A17">
        <f t="shared" si="6"/>
        <v>-2.9700000000000006</v>
      </c>
      <c r="B17">
        <f ca="1">EXP(-(A17^2))+$B$6+$B$5*1.7*(RAND()-RAND()+RAND()-RAND())</f>
        <v>1.4761544652796283E-4</v>
      </c>
      <c r="C17" t="str">
        <f t="shared" ca="1" si="0"/>
        <v xml:space="preserve"> </v>
      </c>
      <c r="N17">
        <f t="shared" ca="1" si="1"/>
        <v>1.0704876343817094E-46</v>
      </c>
      <c r="O17">
        <f t="shared" ca="1" si="2"/>
        <v>1.0704876343817094E-46</v>
      </c>
      <c r="S17" s="28">
        <f t="shared" si="7"/>
        <v>-2.9700000000000006</v>
      </c>
      <c r="T17">
        <f ca="1">$U$7*($U$8*$U$10*SQRT(PI()/2)*EXP(0.5*($U$8*$U$10)^2-$U$10*(S17-$U$9))*ERFC((1/SQRT(2))*($U$8*$U$10-((S17-$U$9)/$U$8))))+$B$6+$B$5*1.7*(RAND()-RAND()+RAND()-RAND())</f>
        <v>2.8785437002414042E-5</v>
      </c>
      <c r="U17" t="str">
        <f t="shared" ca="1" si="3"/>
        <v xml:space="preserve"> </v>
      </c>
      <c r="V17">
        <f ca="1">T17^$O$9</f>
        <v>3.2364874277508257E-55</v>
      </c>
      <c r="W17">
        <f t="shared" ca="1" si="4"/>
        <v>4.8628793039182306E-54</v>
      </c>
      <c r="X17">
        <f t="shared" ca="1" si="5"/>
        <v>4.8628793039182306E-54</v>
      </c>
    </row>
    <row r="18" spans="1:24" x14ac:dyDescent="0.25">
      <c r="A18">
        <f t="shared" si="6"/>
        <v>-2.9600000000000009</v>
      </c>
      <c r="B18">
        <f ca="1">EXP(-(A18^2))+$B$6+$B$5*1.7*(RAND()-RAND()+RAND()-RAND())</f>
        <v>1.5663379391802512E-4</v>
      </c>
      <c r="C18" t="str">
        <f t="shared" ca="1" si="0"/>
        <v xml:space="preserve"> </v>
      </c>
      <c r="N18">
        <f t="shared" ca="1" si="1"/>
        <v>2.1808490593181116E-46</v>
      </c>
      <c r="O18">
        <f t="shared" ca="1" si="2"/>
        <v>2.1808490593181116E-46</v>
      </c>
      <c r="S18" s="28">
        <f t="shared" si="7"/>
        <v>-2.9600000000000009</v>
      </c>
      <c r="T18">
        <f ca="1">$U$7*($U$8*$U$10*SQRT(PI()/2)*EXP(0.5*($U$8*$U$10)^2-$U$10*(S18-$U$9))*ERFC((1/SQRT(2))*($U$8*$U$10-((S18-$U$9)/$U$8))))+$B$6+$B$5*1.7*(RAND()-RAND()+RAND()-RAND())</f>
        <v>3.062126031419286E-5</v>
      </c>
      <c r="U18" t="str">
        <f t="shared" ca="1" si="3"/>
        <v xml:space="preserve"> </v>
      </c>
      <c r="V18">
        <f ca="1">T18^$O$9</f>
        <v>6.7963656748643555E-55</v>
      </c>
      <c r="W18">
        <f t="shared" ca="1" si="4"/>
        <v>1.0211659003763204E-53</v>
      </c>
      <c r="X18">
        <f t="shared" ca="1" si="5"/>
        <v>1.0211659003763204E-53</v>
      </c>
    </row>
    <row r="19" spans="1:24" x14ac:dyDescent="0.25">
      <c r="A19">
        <f t="shared" si="6"/>
        <v>-2.9500000000000011</v>
      </c>
      <c r="B19">
        <f ca="1">EXP(-(A19^2))+$B$6+$B$5*1.7*(RAND()-RAND()+RAND()-RAND())</f>
        <v>1.6616986660727647E-4</v>
      </c>
      <c r="C19" t="str">
        <f t="shared" ca="1" si="0"/>
        <v xml:space="preserve"> </v>
      </c>
      <c r="N19">
        <f t="shared" ca="1" si="1"/>
        <v>4.4322806798289985E-46</v>
      </c>
      <c r="O19">
        <f t="shared" ca="1" si="2"/>
        <v>4.4322806798289985E-46</v>
      </c>
      <c r="S19" s="28">
        <f t="shared" si="7"/>
        <v>-2.9500000000000011</v>
      </c>
      <c r="T19">
        <f ca="1">$U$7*($U$8*$U$10*SQRT(PI()/2)*EXP(0.5*($U$8*$U$10)^2-$U$10*(S19-$U$9))*ERFC((1/SQRT(2))*($U$8*$U$10-((S19-$U$9)/$U$8))))+$B$6+$B$5*1.7*(RAND()-RAND()+RAND()-RAND())</f>
        <v>3.2567847654960053E-5</v>
      </c>
      <c r="U19" t="str">
        <f t="shared" ca="1" si="3"/>
        <v xml:space="preserve"> </v>
      </c>
      <c r="V19">
        <f ca="1">T19^$O$9</f>
        <v>1.4238646044936813E-54</v>
      </c>
      <c r="W19">
        <f t="shared" ca="1" si="4"/>
        <v>2.139381620149188E-53</v>
      </c>
      <c r="X19">
        <f t="shared" ca="1" si="5"/>
        <v>2.139381620149188E-53</v>
      </c>
    </row>
    <row r="20" spans="1:24" x14ac:dyDescent="0.25">
      <c r="A20">
        <f t="shared" si="6"/>
        <v>-2.9400000000000013</v>
      </c>
      <c r="B20">
        <f ca="1">EXP(-(A20^2))+$B$6+$B$5*1.7*(RAND()-RAND()+RAND()-RAND())</f>
        <v>1.7625125424738301E-4</v>
      </c>
      <c r="C20" t="str">
        <f t="shared" ca="1" si="0"/>
        <v xml:space="preserve"> </v>
      </c>
      <c r="N20">
        <f t="shared" ca="1" si="1"/>
        <v>8.9864175628646096E-46</v>
      </c>
      <c r="O20">
        <f t="shared" ca="1" si="2"/>
        <v>8.9864175628646096E-46</v>
      </c>
      <c r="S20" s="28">
        <f t="shared" si="7"/>
        <v>-2.9400000000000013</v>
      </c>
      <c r="T20">
        <f ca="1">$U$7*($U$8*$U$10*SQRT(PI()/2)*EXP(0.5*($U$8*$U$10)^2-$U$10*(S20-$U$9))*ERFC((1/SQRT(2))*($U$8*$U$10-((S20-$U$9)/$U$8))))+$B$6+$B$5*1.7*(RAND()-RAND()+RAND()-RAND())</f>
        <v>3.4631462153048904E-5</v>
      </c>
      <c r="U20" t="str">
        <f t="shared" ca="1" si="3"/>
        <v xml:space="preserve"> </v>
      </c>
      <c r="V20">
        <f ca="1">T20^$O$9</f>
        <v>2.9761165579486497E-54</v>
      </c>
      <c r="W20">
        <f t="shared" ca="1" si="4"/>
        <v>4.4716674909979214E-53</v>
      </c>
      <c r="X20">
        <f t="shared" ca="1" si="5"/>
        <v>4.4716674909979214E-53</v>
      </c>
    </row>
    <row r="21" spans="1:24" x14ac:dyDescent="0.25">
      <c r="A21">
        <f t="shared" si="6"/>
        <v>-2.9300000000000015</v>
      </c>
      <c r="B21">
        <f ca="1">EXP(-(A21^2))+$B$6+$B$5*1.7*(RAND()-RAND()+RAND()-RAND())</f>
        <v>1.8690688617751841E-4</v>
      </c>
      <c r="C21" t="str">
        <f t="shared" ca="1" si="0"/>
        <v xml:space="preserve"> </v>
      </c>
      <c r="N21">
        <f t="shared" ca="1" si="1"/>
        <v>1.8176222388124156E-45</v>
      </c>
      <c r="O21">
        <f t="shared" ca="1" si="2"/>
        <v>1.8176222388124156E-45</v>
      </c>
      <c r="S21" s="28">
        <f t="shared" si="7"/>
        <v>-2.9300000000000015</v>
      </c>
      <c r="T21">
        <f ca="1">$U$7*($U$8*$U$10*SQRT(PI()/2)*EXP(0.5*($U$8*$U$10)^2-$U$10*(S21-$U$9))*ERFC((1/SQRT(2))*($U$8*$U$10-((S21-$U$9)/$U$8))))+$B$6+$B$5*1.7*(RAND()-RAND()+RAND()-RAND())</f>
        <v>3.6818694374950536E-5</v>
      </c>
      <c r="U21" t="str">
        <f t="shared" ca="1" si="3"/>
        <v xml:space="preserve"> </v>
      </c>
      <c r="V21">
        <f ca="1">T21^$O$9</f>
        <v>6.2061262695264607E-54</v>
      </c>
      <c r="W21">
        <f t="shared" ca="1" si="4"/>
        <v>9.324813912395332E-53</v>
      </c>
      <c r="X21">
        <f t="shared" ca="1" si="5"/>
        <v>9.324813912395332E-53</v>
      </c>
    </row>
    <row r="22" spans="1:24" x14ac:dyDescent="0.25">
      <c r="A22">
        <f t="shared" si="6"/>
        <v>-2.9200000000000017</v>
      </c>
      <c r="B22">
        <f ca="1">EXP(-(A22^2))+$B$6+$B$5*1.7*(RAND()-RAND()+RAND()-RAND())</f>
        <v>1.9816708886150446E-4</v>
      </c>
      <c r="C22" t="str">
        <f t="shared" ca="1" si="0"/>
        <v xml:space="preserve"> </v>
      </c>
      <c r="N22">
        <f t="shared" ca="1" si="1"/>
        <v>3.6675695133422973E-45</v>
      </c>
      <c r="O22">
        <f t="shared" ca="1" si="2"/>
        <v>3.6675695133422973E-45</v>
      </c>
      <c r="S22" s="28">
        <f t="shared" si="7"/>
        <v>-2.9200000000000017</v>
      </c>
      <c r="T22">
        <f ca="1">$U$7*($U$8*$U$10*SQRT(PI()/2)*EXP(0.5*($U$8*$U$10)^2-$U$10*(S22-$U$9))*ERFC((1/SQRT(2))*($U$8*$U$10-((S22-$U$9)/$U$8))))+$B$6+$B$5*1.7*(RAND()-RAND()+RAND()-RAND())</f>
        <v>3.9136477821876629E-5</v>
      </c>
      <c r="U22" t="str">
        <f t="shared" ca="1" si="3"/>
        <v xml:space="preserve"> </v>
      </c>
      <c r="V22">
        <f ca="1">T22^$O$9</f>
        <v>1.2911623477978149E-53</v>
      </c>
      <c r="W22">
        <f t="shared" ca="1" si="4"/>
        <v>1.9399941446606672E-52</v>
      </c>
      <c r="X22">
        <f t="shared" ca="1" si="5"/>
        <v>1.9399941446606672E-52</v>
      </c>
    </row>
    <row r="23" spans="1:24" x14ac:dyDescent="0.25">
      <c r="A23">
        <f t="shared" si="6"/>
        <v>-2.9100000000000019</v>
      </c>
      <c r="B23">
        <f ca="1">EXP(-(A23^2))+$B$6+$B$5*1.7*(RAND()-RAND()+RAND()-RAND())</f>
        <v>2.1006364536447971E-4</v>
      </c>
      <c r="C23" t="str">
        <f t="shared" ca="1" si="0"/>
        <v xml:space="preserve"> </v>
      </c>
      <c r="N23">
        <f t="shared" ca="1" si="1"/>
        <v>7.3826243968816959E-45</v>
      </c>
      <c r="O23">
        <f t="shared" ca="1" si="2"/>
        <v>7.3826243968816959E-45</v>
      </c>
      <c r="S23" s="28">
        <f t="shared" si="7"/>
        <v>-2.9100000000000019</v>
      </c>
      <c r="T23">
        <f ca="1">$U$7*($U$8*$U$10*SQRT(PI()/2)*EXP(0.5*($U$8*$U$10)^2-$U$10*(S23-$U$9))*ERFC((1/SQRT(2))*($U$8*$U$10-((S23-$U$9)/$U$8))))+$B$6+$B$5*1.7*(RAND()-RAND()+RAND()-RAND())</f>
        <v>4.1592105065894445E-5</v>
      </c>
      <c r="U23" t="str">
        <f t="shared" ca="1" si="3"/>
        <v xml:space="preserve"> </v>
      </c>
      <c r="V23">
        <f ca="1">T23^$O$9</f>
        <v>2.6799754642515889E-53</v>
      </c>
      <c r="W23">
        <f t="shared" ca="1" si="4"/>
        <v>4.0267102873235865E-52</v>
      </c>
      <c r="X23">
        <f t="shared" ca="1" si="5"/>
        <v>4.0267102873235865E-52</v>
      </c>
    </row>
    <row r="24" spans="1:24" x14ac:dyDescent="0.25">
      <c r="A24">
        <f t="shared" si="6"/>
        <v>-2.9000000000000021</v>
      </c>
      <c r="B24">
        <f ca="1">EXP(-(A24^2))+$B$6+$B$5*1.7*(RAND()-RAND()+RAND()-RAND())</f>
        <v>2.226298569188862E-4</v>
      </c>
      <c r="C24" t="str">
        <f t="shared" ca="1" si="0"/>
        <v xml:space="preserve"> </v>
      </c>
      <c r="N24">
        <f t="shared" ca="1" si="1"/>
        <v>1.4825211107251375E-44</v>
      </c>
      <c r="O24">
        <f t="shared" ca="1" si="2"/>
        <v>1.4825211107251375E-44</v>
      </c>
      <c r="S24" s="28">
        <f t="shared" si="7"/>
        <v>-2.9000000000000021</v>
      </c>
      <c r="T24">
        <f ca="1">$U$7*($U$8*$U$10*SQRT(PI()/2)*EXP(0.5*($U$8*$U$10)^2-$U$10*(S24-$U$9))*ERFC((1/SQRT(2))*($U$8*$U$10-((S24-$U$9)/$U$8))))+$B$6+$B$5*1.7*(RAND()-RAND()+RAND()-RAND())</f>
        <v>4.4193244546848458E-5</v>
      </c>
      <c r="U24" t="str">
        <f t="shared" ca="1" si="3"/>
        <v xml:space="preserve"> </v>
      </c>
      <c r="V24">
        <f ca="1">T24^$O$9</f>
        <v>5.5497145958574076E-53</v>
      </c>
      <c r="W24">
        <f t="shared" ca="1" si="4"/>
        <v>8.33854382360532E-52</v>
      </c>
      <c r="X24">
        <f t="shared" ca="1" si="5"/>
        <v>8.33854382360532E-52</v>
      </c>
    </row>
    <row r="25" spans="1:24" x14ac:dyDescent="0.25">
      <c r="A25">
        <f t="shared" si="6"/>
        <v>-2.8900000000000023</v>
      </c>
      <c r="B25">
        <f ca="1">EXP(-(A25^2))+$B$6+$B$5*1.7*(RAND()-RAND()+RAND()-RAND())</f>
        <v>2.3590060662957371E-4</v>
      </c>
      <c r="C25" t="str">
        <f t="shared" ca="1" si="0"/>
        <v xml:space="preserve"> </v>
      </c>
      <c r="N25">
        <f t="shared" ca="1" si="1"/>
        <v>2.9699469530757335E-44</v>
      </c>
      <c r="O25">
        <f t="shared" ca="1" si="2"/>
        <v>2.9699469530757335E-44</v>
      </c>
      <c r="S25" s="28">
        <f t="shared" si="7"/>
        <v>-2.8900000000000023</v>
      </c>
      <c r="T25">
        <f ca="1">$U$7*($U$8*$U$10*SQRT(PI()/2)*EXP(0.5*($U$8*$U$10)^2-$U$10*(S25-$U$9))*ERFC((1/SQRT(2))*($U$8*$U$10-((S25-$U$9)/$U$8))))+$B$6+$B$5*1.7*(RAND()-RAND()+RAND()-RAND())</f>
        <v>4.694795805170797E-5</v>
      </c>
      <c r="U25" t="str">
        <f t="shared" ca="1" si="3"/>
        <v xml:space="preserve"> </v>
      </c>
      <c r="V25">
        <f ca="1">T25^$O$9</f>
        <v>1.1465697891067218E-52</v>
      </c>
      <c r="W25">
        <f t="shared" ca="1" si="4"/>
        <v>1.7227412812228079E-51</v>
      </c>
      <c r="X25">
        <f t="shared" ca="1" si="5"/>
        <v>1.7227412812228079E-51</v>
      </c>
    </row>
    <row r="26" spans="1:24" x14ac:dyDescent="0.25">
      <c r="A26">
        <f t="shared" si="6"/>
        <v>-2.8800000000000026</v>
      </c>
      <c r="B26">
        <f ca="1">EXP(-(A26^2))+$B$6+$B$5*1.7*(RAND()-RAND()+RAND()-RAND())</f>
        <v>2.4991242536771845E-4</v>
      </c>
      <c r="C26" t="str">
        <f t="shared" ca="1" si="0"/>
        <v xml:space="preserve"> </v>
      </c>
      <c r="N26">
        <f t="shared" ca="1" si="1"/>
        <v>5.9354573905420686E-44</v>
      </c>
      <c r="O26">
        <f t="shared" ca="1" si="2"/>
        <v>5.9354573905420686E-44</v>
      </c>
      <c r="S26" s="28">
        <f t="shared" si="7"/>
        <v>-2.8800000000000026</v>
      </c>
      <c r="T26">
        <f ca="1">$U$7*($U$8*$U$10*SQRT(PI()/2)*EXP(0.5*($U$8*$U$10)^2-$U$10*(S26-$U$9))*ERFC((1/SQRT(2))*($U$8*$U$10-((S26-$U$9)/$U$8))))+$B$6+$B$5*1.7*(RAND()-RAND()+RAND()-RAND())</f>
        <v>4.9864718898399966E-5</v>
      </c>
      <c r="U26" t="str">
        <f t="shared" ca="1" si="3"/>
        <v xml:space="preserve"> </v>
      </c>
      <c r="V26">
        <f ca="1">T26^$O$9</f>
        <v>2.3633089610344614E-52</v>
      </c>
      <c r="W26">
        <f t="shared" ca="1" si="4"/>
        <v>3.550913294715191E-51</v>
      </c>
      <c r="X26">
        <f t="shared" ca="1" si="5"/>
        <v>3.550913294715191E-51</v>
      </c>
    </row>
    <row r="27" spans="1:24" x14ac:dyDescent="0.25">
      <c r="A27">
        <f t="shared" si="6"/>
        <v>-2.8700000000000028</v>
      </c>
      <c r="B27">
        <f ca="1">EXP(-(A27^2))+$B$6+$B$5*1.7*(RAND()-RAND()+RAND()-RAND())</f>
        <v>2.6470355990308725E-4</v>
      </c>
      <c r="C27" t="str">
        <f t="shared" ca="1" si="0"/>
        <v xml:space="preserve"> </v>
      </c>
      <c r="N27">
        <f t="shared" ca="1" si="1"/>
        <v>1.1833613596426065E-43</v>
      </c>
      <c r="O27">
        <f t="shared" ca="1" si="2"/>
        <v>1.1833613596426065E-43</v>
      </c>
      <c r="S27" s="28">
        <f t="shared" si="7"/>
        <v>-2.8700000000000028</v>
      </c>
      <c r="T27">
        <f ca="1">$U$7*($U$8*$U$10*SQRT(PI()/2)*EXP(0.5*($U$8*$U$10)^2-$U$10*(S27-$U$9))*ERFC((1/SQRT(2))*($U$8*$U$10-((S27-$U$9)/$U$8))))+$B$6+$B$5*1.7*(RAND()-RAND()+RAND()-RAND())</f>
        <v>5.2952430846594347E-5</v>
      </c>
      <c r="U27" t="str">
        <f t="shared" ca="1" si="3"/>
        <v xml:space="preserve"> </v>
      </c>
      <c r="V27">
        <f ca="1">T27^$O$9</f>
        <v>4.8599390278364685E-52</v>
      </c>
      <c r="W27">
        <f t="shared" ca="1" si="4"/>
        <v>7.302143896537316E-51</v>
      </c>
      <c r="X27">
        <f t="shared" ca="1" si="5"/>
        <v>7.302143896537316E-51</v>
      </c>
    </row>
    <row r="28" spans="1:24" x14ac:dyDescent="0.25">
      <c r="A28">
        <f t="shared" si="6"/>
        <v>-2.860000000000003</v>
      </c>
      <c r="B28">
        <f ca="1">EXP(-(A28^2))+$B$6+$B$5*1.7*(RAND()-RAND()+RAND()-RAND())</f>
        <v>2.803140433239031E-4</v>
      </c>
      <c r="C28" t="str">
        <f t="shared" ca="1" si="0"/>
        <v xml:space="preserve"> </v>
      </c>
      <c r="N28">
        <f t="shared" ca="1" si="1"/>
        <v>2.3536304272520575E-43</v>
      </c>
      <c r="O28">
        <f t="shared" ca="1" si="2"/>
        <v>2.3536304272520575E-43</v>
      </c>
      <c r="S28" s="28">
        <f t="shared" si="7"/>
        <v>-2.860000000000003</v>
      </c>
      <c r="T28">
        <f ca="1">$U$7*($U$8*$U$10*SQRT(PI()/2)*EXP(0.5*($U$8*$U$10)^2-$U$10*(S28-$U$9))*ERFC((1/SQRT(2))*($U$8*$U$10-((S28-$U$9)/$U$8))))+$B$6+$B$5*1.7*(RAND()-RAND()+RAND()-RAND())</f>
        <v>5.6220447758312646E-5</v>
      </c>
      <c r="U28" t="str">
        <f t="shared" ca="1" si="3"/>
        <v xml:space="preserve"> </v>
      </c>
      <c r="V28">
        <f ca="1">T28^$O$9</f>
        <v>9.970836660184608E-52</v>
      </c>
      <c r="W28">
        <f t="shared" ca="1" si="4"/>
        <v>1.4981357511793761E-50</v>
      </c>
      <c r="X28">
        <f t="shared" ca="1" si="5"/>
        <v>1.4981357511793761E-50</v>
      </c>
    </row>
    <row r="29" spans="1:24" x14ac:dyDescent="0.25">
      <c r="A29">
        <f t="shared" si="6"/>
        <v>-2.8500000000000032</v>
      </c>
      <c r="B29">
        <f ca="1">EXP(-(A29^2))+$B$6+$B$5*1.7*(RAND()-RAND()+RAND()-RAND())</f>
        <v>2.9678576779320541E-4</v>
      </c>
      <c r="C29" t="str">
        <f t="shared" ca="1" si="0"/>
        <v xml:space="preserve"> </v>
      </c>
      <c r="N29">
        <f t="shared" ca="1" si="1"/>
        <v>4.6699996593839395E-43</v>
      </c>
      <c r="O29">
        <f t="shared" ca="1" si="2"/>
        <v>4.6699996593839395E-43</v>
      </c>
      <c r="S29" s="28">
        <f t="shared" si="7"/>
        <v>-2.8500000000000032</v>
      </c>
      <c r="T29">
        <f ca="1">$U$7*($U$8*$U$10*SQRT(PI()/2)*EXP(0.5*($U$8*$U$10)^2-$U$10*(S29-$U$9))*ERFC((1/SQRT(2))*($U$8*$U$10-((S29-$U$9)/$U$8))))+$B$6+$B$5*1.7*(RAND()-RAND()+RAND()-RAND())</f>
        <v>5.967859403162026E-5</v>
      </c>
      <c r="U29" t="str">
        <f t="shared" ca="1" si="3"/>
        <v xml:space="preserve"> </v>
      </c>
      <c r="V29">
        <f ca="1">T29^$O$9</f>
        <v>2.0409059718601524E-51</v>
      </c>
      <c r="W29">
        <f t="shared" ca="1" si="4"/>
        <v>3.0664971310266895E-50</v>
      </c>
      <c r="X29">
        <f t="shared" ca="1" si="5"/>
        <v>3.0664971310266895E-50</v>
      </c>
    </row>
    <row r="30" spans="1:24" x14ac:dyDescent="0.25">
      <c r="A30">
        <f t="shared" si="6"/>
        <v>-2.8400000000000034</v>
      </c>
      <c r="B30">
        <f ca="1">EXP(-(A30^2))+$B$6+$B$5*1.7*(RAND()-RAND()+RAND()-RAND())</f>
        <v>3.1416255969013207E-4</v>
      </c>
      <c r="C30" t="str">
        <f t="shared" ca="1" si="0"/>
        <v xml:space="preserve"> </v>
      </c>
      <c r="N30">
        <f t="shared" ca="1" si="1"/>
        <v>9.2438549288676455E-43</v>
      </c>
      <c r="O30">
        <f t="shared" ca="1" si="2"/>
        <v>9.2438549288676455E-43</v>
      </c>
      <c r="S30" s="28">
        <f t="shared" si="7"/>
        <v>-2.8400000000000034</v>
      </c>
      <c r="T30">
        <f ca="1">$U$7*($U$8*$U$10*SQRT(PI()/2)*EXP(0.5*($U$8*$U$10)^2-$U$10*(S30-$U$9))*ERFC((1/SQRT(2))*($U$8*$U$10-((S30-$U$9)/$U$8))))+$B$6+$B$5*1.7*(RAND()-RAND()+RAND()-RAND())</f>
        <v>6.33371858310382E-5</v>
      </c>
      <c r="U30" t="str">
        <f t="shared" ca="1" si="3"/>
        <v xml:space="preserve"> </v>
      </c>
      <c r="V30">
        <f ca="1">T30^$O$9</f>
        <v>4.1677835585291438E-51</v>
      </c>
      <c r="W30">
        <f t="shared" ca="1" si="4"/>
        <v>6.2621681259138261E-50</v>
      </c>
      <c r="X30">
        <f t="shared" ca="1" si="5"/>
        <v>6.2621681259138261E-50</v>
      </c>
    </row>
    <row r="31" spans="1:24" x14ac:dyDescent="0.25">
      <c r="A31">
        <f t="shared" si="6"/>
        <v>-2.8300000000000036</v>
      </c>
      <c r="B31">
        <f ca="1">EXP(-(A31^2))+$B$6+$B$5*1.7*(RAND()-RAND()+RAND()-RAND())</f>
        <v>3.3249025718396809E-4</v>
      </c>
      <c r="C31" t="str">
        <f t="shared" ca="1" si="0"/>
        <v xml:space="preserve"> </v>
      </c>
      <c r="N31">
        <f t="shared" ca="1" si="1"/>
        <v>1.8253539359715763E-42</v>
      </c>
      <c r="O31">
        <f t="shared" ca="1" si="2"/>
        <v>1.8253539359715763E-42</v>
      </c>
      <c r="S31" s="28">
        <f t="shared" si="7"/>
        <v>-2.8300000000000036</v>
      </c>
      <c r="T31">
        <f ca="1">$U$7*($U$8*$U$10*SQRT(PI()/2)*EXP(0.5*($U$8*$U$10)^2-$U$10*(S31-$U$9))*ERFC((1/SQRT(2))*($U$8*$U$10-((S31-$U$9)/$U$8))))+$B$6+$B$5*1.7*(RAND()-RAND()+RAND()-RAND())</f>
        <v>6.720705313868087E-5</v>
      </c>
      <c r="U31" t="str">
        <f t="shared" ca="1" si="3"/>
        <v xml:space="preserve"> </v>
      </c>
      <c r="V31">
        <f ca="1">T31^$O$9</f>
        <v>8.4913792285472134E-51</v>
      </c>
      <c r="W31">
        <f t="shared" ca="1" si="4"/>
        <v>1.2758446690744405E-49</v>
      </c>
      <c r="X31">
        <f t="shared" ca="1" si="5"/>
        <v>1.2758446690744405E-49</v>
      </c>
    </row>
    <row r="32" spans="1:24" x14ac:dyDescent="0.25">
      <c r="A32">
        <f t="shared" si="6"/>
        <v>-2.8200000000000038</v>
      </c>
      <c r="B32">
        <f ca="1">EXP(-(A32^2))+$B$6+$B$5*1.7*(RAND()-RAND()+RAND()-RAND())</f>
        <v>3.5181679028812831E-4</v>
      </c>
      <c r="C32" t="str">
        <f t="shared" ca="1" si="0"/>
        <v xml:space="preserve"> </v>
      </c>
      <c r="N32">
        <f t="shared" ca="1" si="1"/>
        <v>3.5958266379274828E-42</v>
      </c>
      <c r="O32">
        <f t="shared" ca="1" si="2"/>
        <v>3.5958266379274828E-42</v>
      </c>
      <c r="S32" s="28">
        <f t="shared" si="7"/>
        <v>-2.8200000000000038</v>
      </c>
      <c r="T32">
        <f ca="1">$U$7*($U$8*$U$10*SQRT(PI()/2)*EXP(0.5*($U$8*$U$10)^2-$U$10*(S32-$U$9))*ERFC((1/SQRT(2))*($U$8*$U$10-((S32-$U$9)/$U$8))))+$B$6+$B$5*1.7*(RAND()-RAND()+RAND()-RAND())</f>
        <v>7.1299562650470035E-5</v>
      </c>
      <c r="U32" t="str">
        <f t="shared" ca="1" si="3"/>
        <v xml:space="preserve"> </v>
      </c>
      <c r="V32">
        <f ca="1">T32^$O$9</f>
        <v>1.7260063569956891E-50</v>
      </c>
      <c r="W32">
        <f t="shared" ca="1" si="4"/>
        <v>2.5933549192553315E-49</v>
      </c>
      <c r="X32">
        <f t="shared" ca="1" si="5"/>
        <v>2.5933549192553315E-49</v>
      </c>
    </row>
    <row r="33" spans="1:24" x14ac:dyDescent="0.25">
      <c r="A33">
        <f t="shared" si="6"/>
        <v>-2.8100000000000041</v>
      </c>
      <c r="B33">
        <f ca="1">EXP(-(A33^2))+$B$6+$B$5*1.7*(RAND()-RAND()+RAND()-RAND())</f>
        <v>3.7219226344042809E-4</v>
      </c>
      <c r="C33" t="str">
        <f t="shared" ca="1" si="0"/>
        <v xml:space="preserve"> </v>
      </c>
      <c r="N33">
        <f t="shared" ca="1" si="1"/>
        <v>7.0665607574881596E-42</v>
      </c>
      <c r="O33">
        <f t="shared" ca="1" si="2"/>
        <v>7.0665607574881596E-42</v>
      </c>
      <c r="S33" s="28">
        <f t="shared" si="7"/>
        <v>-2.8100000000000041</v>
      </c>
      <c r="T33">
        <f ca="1">$U$7*($U$8*$U$10*SQRT(PI()/2)*EXP(0.5*($U$8*$U$10)^2-$U$10*(S33-$U$9))*ERFC((1/SQRT(2))*($U$8*$U$10-((S33-$U$9)/$U$8))))+$B$6+$B$5*1.7*(RAND()-RAND()+RAND()-RAND())</f>
        <v>7.5626641542112969E-5</v>
      </c>
      <c r="U33" t="str">
        <f t="shared" ca="1" si="3"/>
        <v xml:space="preserve"> </v>
      </c>
      <c r="V33">
        <f ca="1">T33^$O$9</f>
        <v>3.5002396011370355E-50</v>
      </c>
      <c r="W33">
        <f t="shared" ca="1" si="4"/>
        <v>5.2591715849652117E-49</v>
      </c>
      <c r="X33">
        <f t="shared" ca="1" si="5"/>
        <v>5.2591715849652117E-49</v>
      </c>
    </row>
    <row r="34" spans="1:24" x14ac:dyDescent="0.25">
      <c r="A34">
        <f t="shared" si="6"/>
        <v>-2.8000000000000043</v>
      </c>
      <c r="B34">
        <f ca="1">EXP(-(A34^2))+$B$6+$B$5*1.7*(RAND()-RAND()+RAND()-RAND())</f>
        <v>3.936690406550688E-4</v>
      </c>
      <c r="C34" t="str">
        <f t="shared" ca="1" si="0"/>
        <v xml:space="preserve"> </v>
      </c>
      <c r="N34">
        <f t="shared" ca="1" si="1"/>
        <v>1.3853998699791335E-41</v>
      </c>
      <c r="O34">
        <f t="shared" ca="1" si="2"/>
        <v>1.3853998699791335E-41</v>
      </c>
      <c r="S34" s="28">
        <f t="shared" si="7"/>
        <v>-2.8000000000000043</v>
      </c>
      <c r="T34">
        <f ca="1">$U$7*($U$8*$U$10*SQRT(PI()/2)*EXP(0.5*($U$8*$U$10)^2-$U$10*(S34-$U$9))*ERFC((1/SQRT(2))*($U$8*$U$10-((S34-$U$9)/$U$8))))+$B$6+$B$5*1.7*(RAND()-RAND()+RAND()-RAND())</f>
        <v>8.0200802129847391E-5</v>
      </c>
      <c r="U34" t="str">
        <f t="shared" ca="1" si="3"/>
        <v xml:space="preserve"> </v>
      </c>
      <c r="V34">
        <f ca="1">T34^$O$9</f>
        <v>7.0818144380204943E-50</v>
      </c>
      <c r="W34">
        <f t="shared" ca="1" si="4"/>
        <v>1.0640550792675759E-48</v>
      </c>
      <c r="X34">
        <f t="shared" ca="1" si="5"/>
        <v>1.0640550792675759E-48</v>
      </c>
    </row>
    <row r="35" spans="1:24" x14ac:dyDescent="0.25">
      <c r="A35">
        <f t="shared" si="6"/>
        <v>-2.7900000000000045</v>
      </c>
      <c r="B35">
        <f ca="1">EXP(-(A35^2))+$B$6+$B$5*1.7*(RAND()-RAND()+RAND()-RAND())</f>
        <v>4.163018332907064E-4</v>
      </c>
      <c r="C35" t="str">
        <f t="shared" ca="1" si="0"/>
        <v xml:space="preserve"> </v>
      </c>
      <c r="N35">
        <f t="shared" ca="1" si="1"/>
        <v>2.7095669166204085E-41</v>
      </c>
      <c r="O35">
        <f t="shared" ca="1" si="2"/>
        <v>2.7095669166204085E-41</v>
      </c>
      <c r="S35" s="28">
        <f t="shared" si="7"/>
        <v>-2.7900000000000045</v>
      </c>
      <c r="T35">
        <f ca="1">$U$7*($U$8*$U$10*SQRT(PI()/2)*EXP(0.5*($U$8*$U$10)^2-$U$10*(S35-$U$9))*ERFC((1/SQRT(2))*($U$8*$U$10-((S35-$U$9)/$U$8))))+$B$6+$B$5*1.7*(RAND()-RAND()+RAND()-RAND())</f>
        <v>8.5035167451252803E-5</v>
      </c>
      <c r="U35" t="str">
        <f t="shared" ca="1" si="3"/>
        <v xml:space="preserve"> </v>
      </c>
      <c r="V35">
        <f ca="1">T35^$O$9</f>
        <v>1.4294957059494918E-49</v>
      </c>
      <c r="W35">
        <f t="shared" ca="1" si="4"/>
        <v>2.1478424491618175E-48</v>
      </c>
      <c r="X35">
        <f t="shared" ca="1" si="5"/>
        <v>2.1478424491618175E-48</v>
      </c>
    </row>
    <row r="36" spans="1:24" x14ac:dyDescent="0.25">
      <c r="A36">
        <f t="shared" si="6"/>
        <v>-2.7800000000000047</v>
      </c>
      <c r="B36">
        <f ca="1">EXP(-(A36^2))+$B$6+$B$5*1.7*(RAND()-RAND()+RAND()-RAND())</f>
        <v>4.4014779047778078E-4</v>
      </c>
      <c r="C36" t="str">
        <f t="shared" ca="1" si="0"/>
        <v xml:space="preserve"> </v>
      </c>
      <c r="N36">
        <f t="shared" ca="1" si="1"/>
        <v>5.2866713465157563E-41</v>
      </c>
      <c r="O36">
        <f t="shared" ca="1" si="2"/>
        <v>5.2866713465157563E-41</v>
      </c>
      <c r="S36" s="28">
        <f t="shared" si="7"/>
        <v>-2.7800000000000047</v>
      </c>
      <c r="T36">
        <f ca="1">$U$7*($U$8*$U$10*SQRT(PI()/2)*EXP(0.5*($U$8*$U$10)^2-$U$10*(S36-$U$9))*ERFC((1/SQRT(2))*($U$8*$U$10-((S36-$U$9)/$U$8))))+$B$6+$B$5*1.7*(RAND()-RAND()+RAND()-RAND())</f>
        <v>9.0143497791701435E-5</v>
      </c>
      <c r="U36" t="str">
        <f t="shared" ca="1" si="3"/>
        <v xml:space="preserve"> </v>
      </c>
      <c r="V36">
        <f ca="1">T36^$O$9</f>
        <v>2.8788091156969243E-49</v>
      </c>
      <c r="W36">
        <f t="shared" ca="1" si="4"/>
        <v>4.3254613469586172E-48</v>
      </c>
      <c r="X36">
        <f t="shared" ca="1" si="5"/>
        <v>4.3254613469586172E-48</v>
      </c>
    </row>
    <row r="37" spans="1:24" x14ac:dyDescent="0.25">
      <c r="A37">
        <f t="shared" si="6"/>
        <v>-2.7700000000000049</v>
      </c>
      <c r="B37">
        <f ca="1">EXP(-(A37^2))+$B$6+$B$5*1.7*(RAND()-RAND()+RAND()-RAND())</f>
        <v>4.6526659224694619E-4</v>
      </c>
      <c r="C37" t="str">
        <f t="shared" ca="1" si="0"/>
        <v xml:space="preserve"> </v>
      </c>
      <c r="N37">
        <f t="shared" ca="1" si="1"/>
        <v>1.0290167346700459E-40</v>
      </c>
      <c r="O37">
        <f t="shared" ca="1" si="2"/>
        <v>1.0290167346700459E-40</v>
      </c>
      <c r="S37" s="28">
        <f t="shared" si="7"/>
        <v>-2.7700000000000049</v>
      </c>
      <c r="T37">
        <f ca="1">$U$7*($U$8*$U$10*SQRT(PI()/2)*EXP(0.5*($U$8*$U$10)^2-$U$10*(S37-$U$9))*ERFC((1/SQRT(2))*($U$8*$U$10-((S37-$U$9)/$U$8))))+$B$6+$B$5*1.7*(RAND()-RAND()+RAND()-RAND())</f>
        <v>9.5540218182274707E-5</v>
      </c>
      <c r="U37" t="str">
        <f t="shared" ca="1" si="3"/>
        <v xml:space="preserve"> </v>
      </c>
      <c r="V37">
        <f ca="1">T37^$O$9</f>
        <v>5.7840860427681554E-49</v>
      </c>
      <c r="W37">
        <f t="shared" ca="1" si="4"/>
        <v>8.6906910461896773E-48</v>
      </c>
      <c r="X37">
        <f t="shared" ca="1" si="5"/>
        <v>8.6906910461896773E-48</v>
      </c>
    </row>
    <row r="38" spans="1:24" x14ac:dyDescent="0.25">
      <c r="A38">
        <f t="shared" si="6"/>
        <v>-2.7600000000000051</v>
      </c>
      <c r="B38">
        <f ca="1">EXP(-(A38^2))+$B$6+$B$5*1.7*(RAND()-RAND()+RAND()-RAND())</f>
        <v>4.9172054539896835E-4</v>
      </c>
      <c r="C38" t="str">
        <f t="shared" ca="1" si="0"/>
        <v xml:space="preserve"> </v>
      </c>
      <c r="N38">
        <f t="shared" ca="1" si="1"/>
        <v>1.9981139682415086E-40</v>
      </c>
      <c r="O38">
        <f t="shared" ca="1" si="2"/>
        <v>1.9981139682415086E-40</v>
      </c>
      <c r="S38" s="28">
        <f t="shared" si="7"/>
        <v>-2.7600000000000051</v>
      </c>
      <c r="T38">
        <f ca="1">$U$7*($U$8*$U$10*SQRT(PI()/2)*EXP(0.5*($U$8*$U$10)^2-$U$10*(S38-$U$9))*ERFC((1/SQRT(2))*($U$8*$U$10-((S38-$U$9)/$U$8))))+$B$6+$B$5*1.7*(RAND()-RAND()+RAND()-RAND())</f>
        <v>1.0124044689520224E-4</v>
      </c>
      <c r="U38" t="str">
        <f t="shared" ca="1" si="3"/>
        <v xml:space="preserve"> </v>
      </c>
      <c r="V38">
        <f ca="1">T38^$O$9</f>
        <v>1.1594409702266539E-48</v>
      </c>
      <c r="W38">
        <f t="shared" ca="1" si="4"/>
        <v>1.7420804573148957E-47</v>
      </c>
      <c r="X38">
        <f t="shared" ca="1" si="5"/>
        <v>1.7420804573148957E-47</v>
      </c>
    </row>
    <row r="39" spans="1:24" x14ac:dyDescent="0.25">
      <c r="A39">
        <f t="shared" si="6"/>
        <v>-2.7500000000000053</v>
      </c>
      <c r="B39">
        <f ca="1">EXP(-(A39^2))+$B$6+$B$5*1.7*(RAND()-RAND()+RAND()-RAND())</f>
        <v>5.1957468215482327E-4</v>
      </c>
      <c r="C39" t="str">
        <f t="shared" ca="1" si="0"/>
        <v xml:space="preserve"> </v>
      </c>
      <c r="N39">
        <f t="shared" ca="1" si="1"/>
        <v>3.8705774963093963E-40</v>
      </c>
      <c r="O39">
        <f t="shared" ca="1" si="2"/>
        <v>3.8705774963093963E-40</v>
      </c>
      <c r="S39" s="28">
        <f t="shared" si="7"/>
        <v>-2.7500000000000053</v>
      </c>
      <c r="T39">
        <f ca="1">$U$7*($U$8*$U$10*SQRT(PI()/2)*EXP(0.5*($U$8*$U$10)^2-$U$10*(S39-$U$9))*ERFC((1/SQRT(2))*($U$8*$U$10-((S39-$U$9)/$U$8))))+$B$6+$B$5*1.7*(RAND()-RAND()+RAND()-RAND())</f>
        <v>1.0726002496307421E-4</v>
      </c>
      <c r="U39" t="str">
        <f t="shared" ca="1" si="3"/>
        <v xml:space="preserve"> </v>
      </c>
      <c r="V39">
        <f ca="1">T39^$O$9</f>
        <v>2.3187542577788192E-48</v>
      </c>
      <c r="W39">
        <f t="shared" ca="1" si="4"/>
        <v>3.483969069164885E-47</v>
      </c>
      <c r="X39">
        <f t="shared" ca="1" si="5"/>
        <v>3.483969069164885E-47</v>
      </c>
    </row>
    <row r="40" spans="1:24" x14ac:dyDescent="0.25">
      <c r="A40">
        <f t="shared" si="6"/>
        <v>-2.7400000000000055</v>
      </c>
      <c r="B40">
        <f ca="1">EXP(-(A40^2))+$B$6+$B$5*1.7*(RAND()-RAND()+RAND()-RAND())</f>
        <v>5.4889686162294291E-4</v>
      </c>
      <c r="C40" t="str">
        <f t="shared" ca="1" si="0"/>
        <v xml:space="preserve"> </v>
      </c>
      <c r="N40">
        <f t="shared" ca="1" si="1"/>
        <v>7.4797825429185782E-40</v>
      </c>
      <c r="O40">
        <f t="shared" ca="1" si="2"/>
        <v>7.4797825429185782E-40</v>
      </c>
      <c r="S40" s="28">
        <f t="shared" si="7"/>
        <v>-2.7400000000000055</v>
      </c>
      <c r="T40">
        <f ca="1">$U$7*($U$8*$U$10*SQRT(PI()/2)*EXP(0.5*($U$8*$U$10)^2-$U$10*(S40-$U$9))*ERFC((1/SQRT(2))*($U$8*$U$10-((S40-$U$9)/$U$8))))+$B$6+$B$5*1.7*(RAND()-RAND()+RAND()-RAND())</f>
        <v>1.1361554674825946E-4</v>
      </c>
      <c r="U40" t="str">
        <f t="shared" ca="1" si="3"/>
        <v xml:space="preserve"> </v>
      </c>
      <c r="V40">
        <f ca="1">T40^$O$9</f>
        <v>4.6265062488089483E-48</v>
      </c>
      <c r="W40">
        <f t="shared" ca="1" si="4"/>
        <v>6.9514070389627089E-47</v>
      </c>
      <c r="X40">
        <f t="shared" ca="1" si="5"/>
        <v>6.9514070389627089E-47</v>
      </c>
    </row>
    <row r="41" spans="1:24" x14ac:dyDescent="0.25">
      <c r="A41">
        <f t="shared" si="6"/>
        <v>-2.7300000000000058</v>
      </c>
      <c r="B41">
        <f ca="1">EXP(-(A41^2))+$B$6+$B$5*1.7*(RAND()-RAND()+RAND()-RAND())</f>
        <v>5.7975787411860408E-4</v>
      </c>
      <c r="C41" t="str">
        <f t="shared" ca="1" si="0"/>
        <v xml:space="preserve"> </v>
      </c>
      <c r="N41">
        <f t="shared" ca="1" si="1"/>
        <v>1.4419821018695762E-39</v>
      </c>
      <c r="O41">
        <f t="shared" ca="1" si="2"/>
        <v>1.4419821018695762E-39</v>
      </c>
      <c r="S41" s="28">
        <f t="shared" si="7"/>
        <v>-2.7300000000000058</v>
      </c>
      <c r="T41">
        <f ca="1">$U$7*($U$8*$U$10*SQRT(PI()/2)*EXP(0.5*($U$8*$U$10)^2-$U$10*(S41-$U$9))*ERFC((1/SQRT(2))*($U$8*$U$10-((S41-$U$9)/$U$8))))+$B$6+$B$5*1.7*(RAND()-RAND()+RAND()-RAND())</f>
        <v>1.2032439158909513E-4</v>
      </c>
      <c r="U41" t="str">
        <f t="shared" ca="1" si="3"/>
        <v xml:space="preserve"> </v>
      </c>
      <c r="V41">
        <f ca="1">T41^$O$9</f>
        <v>9.2096705018863647E-48</v>
      </c>
      <c r="W41">
        <f t="shared" ca="1" si="4"/>
        <v>1.3837691966766825E-46</v>
      </c>
      <c r="X41">
        <f t="shared" ca="1" si="5"/>
        <v>1.3837691966766825E-46</v>
      </c>
    </row>
    <row r="42" spans="1:24" x14ac:dyDescent="0.25">
      <c r="A42">
        <f t="shared" si="6"/>
        <v>-2.720000000000006</v>
      </c>
      <c r="B42">
        <f ca="1">EXP(-(A42^2))+$B$6+$B$5*1.7*(RAND()-RAND()+RAND()-RAND())</f>
        <v>6.1223154836834311E-4</v>
      </c>
      <c r="C42" t="str">
        <f t="shared" ca="1" si="0"/>
        <v xml:space="preserve"> </v>
      </c>
      <c r="N42">
        <f t="shared" ca="1" si="1"/>
        <v>2.7732464200991928E-39</v>
      </c>
      <c r="O42">
        <f t="shared" ca="1" si="2"/>
        <v>2.7732464200991928E-39</v>
      </c>
      <c r="S42" s="28">
        <f t="shared" si="7"/>
        <v>-2.720000000000006</v>
      </c>
      <c r="T42">
        <f ca="1">$U$7*($U$8*$U$10*SQRT(PI()/2)*EXP(0.5*($U$8*$U$10)^2-$U$10*(S42-$U$9))*ERFC((1/SQRT(2))*($U$8*$U$10-((S42-$U$9)/$U$8))))+$B$6+$B$5*1.7*(RAND()-RAND()+RAND()-RAND())</f>
        <v>1.274047565495317E-4</v>
      </c>
      <c r="U42" t="str">
        <f t="shared" ca="1" si="3"/>
        <v xml:space="preserve"> </v>
      </c>
      <c r="V42">
        <f ca="1">T42^$O$9</f>
        <v>1.8290589709777435E-47</v>
      </c>
      <c r="W42">
        <f t="shared" ca="1" si="4"/>
        <v>2.7481932849017153E-46</v>
      </c>
      <c r="X42">
        <f t="shared" ca="1" si="5"/>
        <v>2.7481932849017153E-46</v>
      </c>
    </row>
    <row r="43" spans="1:24" x14ac:dyDescent="0.25">
      <c r="A43">
        <f t="shared" si="6"/>
        <v>-2.7100000000000062</v>
      </c>
      <c r="B43">
        <f ca="1">EXP(-(A43^2))+$B$6+$B$5*1.7*(RAND()-RAND()+RAND()-RAND())</f>
        <v>6.4639486162997712E-4</v>
      </c>
      <c r="C43" t="str">
        <f t="shared" ca="1" si="0"/>
        <v xml:space="preserve"> </v>
      </c>
      <c r="N43">
        <f t="shared" ca="1" si="1"/>
        <v>5.3207731767405136E-39</v>
      </c>
      <c r="O43">
        <f t="shared" ca="1" si="2"/>
        <v>5.3207731767405136E-39</v>
      </c>
      <c r="S43" s="28">
        <f t="shared" si="7"/>
        <v>-2.7100000000000062</v>
      </c>
      <c r="T43">
        <f ca="1">$U$7*($U$8*$U$10*SQRT(PI()/2)*EXP(0.5*($U$8*$U$10)^2-$U$10*(S43-$U$9))*ERFC((1/SQRT(2))*($U$8*$U$10-((S43-$U$9)/$U$8))))+$B$6+$B$5*1.7*(RAND()-RAND()+RAND()-RAND())</f>
        <v>1.3487569029898397E-4</v>
      </c>
      <c r="U43" t="str">
        <f t="shared" ca="1" si="3"/>
        <v xml:space="preserve"> </v>
      </c>
      <c r="V43">
        <f ca="1">T43^$O$9</f>
        <v>3.6241333168281933E-47</v>
      </c>
      <c r="W43">
        <f t="shared" ca="1" si="4"/>
        <v>5.445324072614067E-46</v>
      </c>
      <c r="X43">
        <f t="shared" ca="1" si="5"/>
        <v>5.445324072614067E-46</v>
      </c>
    </row>
    <row r="44" spans="1:24" x14ac:dyDescent="0.25">
      <c r="A44">
        <f t="shared" si="6"/>
        <v>-2.7000000000000064</v>
      </c>
      <c r="B44">
        <f ca="1">EXP(-(A44^2))+$B$6+$B$5*1.7*(RAND()-RAND()+RAND()-RAND())</f>
        <v>6.8232805275635295E-4</v>
      </c>
      <c r="C44" t="str">
        <f t="shared" ca="1" si="0"/>
        <v xml:space="preserve"> </v>
      </c>
      <c r="N44">
        <f t="shared" ca="1" si="1"/>
        <v>1.0184007795979838E-38</v>
      </c>
      <c r="O44">
        <f t="shared" ca="1" si="2"/>
        <v>1.0184007795979838E-38</v>
      </c>
      <c r="S44" s="28">
        <f t="shared" si="7"/>
        <v>-2.7000000000000064</v>
      </c>
      <c r="T44">
        <f ca="1">$U$7*($U$8*$U$10*SQRT(PI()/2)*EXP(0.5*($U$8*$U$10)^2-$U$10*(S44-$U$9))*ERFC((1/SQRT(2))*($U$8*$U$10-((S44-$U$9)/$U$8))))+$B$6+$B$5*1.7*(RAND()-RAND()+RAND()-RAND())</f>
        <v>1.4275712814918907E-4</v>
      </c>
      <c r="U44" t="str">
        <f t="shared" ca="1" si="3"/>
        <v xml:space="preserve"> </v>
      </c>
      <c r="V44">
        <f ca="1">T44^$O$9</f>
        <v>7.1642978306203239E-47</v>
      </c>
      <c r="W44">
        <f t="shared" ca="1" si="4"/>
        <v>1.076448354129435E-45</v>
      </c>
      <c r="X44">
        <f t="shared" ca="1" si="5"/>
        <v>1.076448354129435E-45</v>
      </c>
    </row>
    <row r="45" spans="1:24" x14ac:dyDescent="0.25">
      <c r="A45">
        <f t="shared" si="6"/>
        <v>-2.6900000000000066</v>
      </c>
      <c r="B45">
        <f ca="1">EXP(-(A45^2))+$B$6+$B$5*1.7*(RAND()-RAND()+RAND()-RAND())</f>
        <v>7.2011473822827224E-4</v>
      </c>
      <c r="C45" t="str">
        <f t="shared" ca="1" si="0"/>
        <v xml:space="preserve"> </v>
      </c>
      <c r="N45">
        <f t="shared" ca="1" si="1"/>
        <v>1.9445557285344818E-38</v>
      </c>
      <c r="O45">
        <f t="shared" ca="1" si="2"/>
        <v>1.9445557285344818E-38</v>
      </c>
      <c r="S45" s="28">
        <f t="shared" si="7"/>
        <v>-2.6900000000000066</v>
      </c>
      <c r="T45">
        <f ca="1">$U$7*($U$8*$U$10*SQRT(PI()/2)*EXP(0.5*($U$8*$U$10)^2-$U$10*(S45-$U$9))*ERFC((1/SQRT(2))*($U$8*$U$10-((S45-$U$9)/$U$8))))+$B$6+$B$5*1.7*(RAND()-RAND()+RAND()-RAND())</f>
        <v>1.510699282748576E-4</v>
      </c>
      <c r="U45" t="str">
        <f t="shared" ca="1" si="3"/>
        <v xml:space="preserve"> </v>
      </c>
      <c r="V45">
        <f ca="1">T45^$O$9</f>
        <v>1.4129808507984181E-46</v>
      </c>
      <c r="W45">
        <f t="shared" ca="1" si="4"/>
        <v>2.1230285887300548E-45</v>
      </c>
      <c r="X45">
        <f t="shared" ca="1" si="5"/>
        <v>2.1230285887300548E-45</v>
      </c>
    </row>
    <row r="46" spans="1:24" x14ac:dyDescent="0.25">
      <c r="A46">
        <f t="shared" si="6"/>
        <v>-2.6800000000000068</v>
      </c>
      <c r="B46">
        <f ca="1">EXP(-(A46^2))+$B$6+$B$5*1.7*(RAND()-RAND()+RAND()-RAND())</f>
        <v>7.5984203117921215E-4</v>
      </c>
      <c r="C46" t="str">
        <f t="shared" ca="1" si="0"/>
        <v xml:space="preserve"> </v>
      </c>
      <c r="N46">
        <f t="shared" ca="1" si="1"/>
        <v>3.7040748844855645E-38</v>
      </c>
      <c r="O46">
        <f t="shared" ca="1" si="2"/>
        <v>3.7040748844855645E-38</v>
      </c>
      <c r="S46" s="28">
        <f t="shared" si="7"/>
        <v>-2.6800000000000068</v>
      </c>
      <c r="T46">
        <f ca="1">$U$7*($U$8*$U$10*SQRT(PI()/2)*EXP(0.5*($U$8*$U$10)^2-$U$10*(S46-$U$9))*ERFC((1/SQRT(2))*($U$8*$U$10-((S46-$U$9)/$U$8))))+$B$6+$B$5*1.7*(RAND()-RAND()+RAND()-RAND())</f>
        <v>1.5983590914487786E-4</v>
      </c>
      <c r="U46" t="str">
        <f t="shared" ca="1" si="3"/>
        <v xml:space="preserve"> </v>
      </c>
      <c r="V46">
        <f ca="1">T46^$O$9</f>
        <v>2.7803038930420543E-46</v>
      </c>
      <c r="W46">
        <f t="shared" ca="1" si="4"/>
        <v>4.1774555167894834E-45</v>
      </c>
      <c r="X46">
        <f t="shared" ca="1" si="5"/>
        <v>4.1774555167894834E-45</v>
      </c>
    </row>
    <row r="47" spans="1:24" x14ac:dyDescent="0.25">
      <c r="A47">
        <f t="shared" si="6"/>
        <v>-2.670000000000007</v>
      </c>
      <c r="B47">
        <f ca="1">EXP(-(A47^2))+$B$6+$B$5*1.7*(RAND()-RAND()+RAND()-RAND())</f>
        <v>8.0160066343139692E-4</v>
      </c>
      <c r="C47" t="str">
        <f t="shared" ca="1" si="0"/>
        <v xml:space="preserve"> </v>
      </c>
      <c r="N47">
        <f t="shared" ca="1" si="1"/>
        <v>7.0387706671136865E-38</v>
      </c>
      <c r="O47">
        <f t="shared" ca="1" si="2"/>
        <v>7.0387706671136865E-38</v>
      </c>
      <c r="S47" s="28">
        <f t="shared" si="7"/>
        <v>-2.670000000000007</v>
      </c>
      <c r="T47">
        <f ca="1">$U$7*($U$8*$U$10*SQRT(PI()/2)*EXP(0.5*($U$8*$U$10)^2-$U$10*(S47-$U$9))*ERFC((1/SQRT(2))*($U$8*$U$10-((S47-$U$9)/$U$8))))+$B$6+$B$5*1.7*(RAND()-RAND()+RAND()-RAND())</f>
        <v>1.6907788819073898E-4</v>
      </c>
      <c r="U47" t="str">
        <f t="shared" ca="1" si="3"/>
        <v xml:space="preserve"> </v>
      </c>
      <c r="V47">
        <f ca="1">T47^$O$9</f>
        <v>5.4581036337294613E-46</v>
      </c>
      <c r="W47">
        <f t="shared" ca="1" si="4"/>
        <v>8.2008967411775594E-45</v>
      </c>
      <c r="X47">
        <f t="shared" ca="1" si="5"/>
        <v>8.2008967411775594E-45</v>
      </c>
    </row>
    <row r="48" spans="1:24" x14ac:dyDescent="0.25">
      <c r="A48">
        <f t="shared" si="6"/>
        <v>-2.6600000000000072</v>
      </c>
      <c r="B48">
        <f ca="1">EXP(-(A48^2))+$B$6+$B$5*1.7*(RAND()-RAND()+RAND()-RAND())</f>
        <v>8.4548511055954978E-4</v>
      </c>
      <c r="C48" t="str">
        <f t="shared" ca="1" si="0"/>
        <v xml:space="preserve"> </v>
      </c>
      <c r="N48">
        <f t="shared" ca="1" si="1"/>
        <v>1.33435554941691E-37</v>
      </c>
      <c r="O48">
        <f t="shared" ca="1" si="2"/>
        <v>1.33435554941691E-37</v>
      </c>
      <c r="S48" s="28">
        <f t="shared" si="7"/>
        <v>-2.6600000000000072</v>
      </c>
      <c r="T48">
        <f ca="1">$U$7*($U$8*$U$10*SQRT(PI()/2)*EXP(0.5*($U$8*$U$10)^2-$U$10*(S48-$U$9))*ERFC((1/SQRT(2))*($U$8*$U$10-((S48-$U$9)/$U$8))))+$B$6+$B$5*1.7*(RAND()-RAND()+RAND()-RAND())</f>
        <v>1.7881972173871096E-4</v>
      </c>
      <c r="U48" t="str">
        <f t="shared" ca="1" si="3"/>
        <v xml:space="preserve"> </v>
      </c>
      <c r="V48">
        <f ca="1">T48^$O$9</f>
        <v>1.0690178990837084E-45</v>
      </c>
      <c r="W48">
        <f t="shared" ca="1" si="4"/>
        <v>1.6062182019922067E-44</v>
      </c>
      <c r="X48">
        <f t="shared" ca="1" si="5"/>
        <v>1.6062182019922067E-44</v>
      </c>
    </row>
    <row r="49" spans="1:24" x14ac:dyDescent="0.25">
      <c r="A49">
        <f t="shared" si="6"/>
        <v>-2.6500000000000075</v>
      </c>
      <c r="B49">
        <f ca="1">EXP(-(A49^2))+$B$6+$B$5*1.7*(RAND()-RAND()+RAND()-RAND())</f>
        <v>8.915937199951839E-4</v>
      </c>
      <c r="C49" t="str">
        <f t="shared" ca="1" si="0"/>
        <v xml:space="preserve"> </v>
      </c>
      <c r="N49">
        <f t="shared" ca="1" si="1"/>
        <v>2.5235040728844185E-37</v>
      </c>
      <c r="O49">
        <f t="shared" ca="1" si="2"/>
        <v>2.5235040728844185E-37</v>
      </c>
      <c r="S49" s="28">
        <f t="shared" si="7"/>
        <v>-2.6500000000000075</v>
      </c>
      <c r="T49">
        <f ca="1">$U$7*($U$8*$U$10*SQRT(PI()/2)*EXP(0.5*($U$8*$U$10)^2-$U$10*(S49-$U$9))*ERFC((1/SQRT(2))*($U$8*$U$10-((S49-$U$9)/$U$8))))+$B$6+$B$5*1.7*(RAND()-RAND()+RAND()-RAND())</f>
        <v>1.8908634623214878E-4</v>
      </c>
      <c r="U49" t="str">
        <f t="shared" ca="1" si="3"/>
        <v xml:space="preserve"> </v>
      </c>
      <c r="V49">
        <f ca="1">T49^$O$9</f>
        <v>2.0889211121171385E-45</v>
      </c>
      <c r="W49">
        <f t="shared" ca="1" si="4"/>
        <v>3.1386407240554732E-44</v>
      </c>
      <c r="X49">
        <f t="shared" ca="1" si="5"/>
        <v>3.1386407240554732E-44</v>
      </c>
    </row>
    <row r="50" spans="1:24" x14ac:dyDescent="0.25">
      <c r="A50">
        <f t="shared" si="6"/>
        <v>-2.6400000000000077</v>
      </c>
      <c r="B50">
        <f ca="1">EXP(-(A50^2))+$B$6+$B$5*1.7*(RAND()-RAND()+RAND()-RAND())</f>
        <v>9.4002884218064855E-4</v>
      </c>
      <c r="C50" t="str">
        <f t="shared" ca="1" si="0"/>
        <v xml:space="preserve"> </v>
      </c>
      <c r="N50">
        <f t="shared" ca="1" si="1"/>
        <v>4.7609557732140523E-37</v>
      </c>
      <c r="O50">
        <f t="shared" ca="1" si="2"/>
        <v>4.7609557732140523E-37</v>
      </c>
      <c r="S50" s="28">
        <f t="shared" si="7"/>
        <v>-2.6400000000000077</v>
      </c>
      <c r="T50">
        <f ca="1">$U$7*($U$8*$U$10*SQRT(PI()/2)*EXP(0.5*($U$8*$U$10)^2-$U$10*(S50-$U$9))*ERFC((1/SQRT(2))*($U$8*$U$10-((S50-$U$9)/$U$8))))+$B$6+$B$5*1.7*(RAND()-RAND()+RAND()-RAND())</f>
        <v>1.9990382077004804E-4</v>
      </c>
      <c r="U50" t="str">
        <f t="shared" ca="1" si="3"/>
        <v xml:space="preserve"> </v>
      </c>
      <c r="V50">
        <f ca="1">T50^$O$9</f>
        <v>4.0724254105420653E-45</v>
      </c>
      <c r="W50">
        <f t="shared" ca="1" si="4"/>
        <v>6.1188908308036177E-44</v>
      </c>
      <c r="X50">
        <f t="shared" ca="1" si="5"/>
        <v>6.1188908308036177E-44</v>
      </c>
    </row>
    <row r="51" spans="1:24" x14ac:dyDescent="0.25">
      <c r="A51">
        <f t="shared" si="6"/>
        <v>-2.6300000000000079</v>
      </c>
      <c r="B51">
        <f ca="1">EXP(-(A51^2))+$B$6+$B$5*1.7*(RAND()-RAND()+RAND()-RAND())</f>
        <v>9.9089696477824298E-4</v>
      </c>
      <c r="C51" t="str">
        <f t="shared" ca="1" si="0"/>
        <v xml:space="preserve"> </v>
      </c>
      <c r="N51">
        <f t="shared" ca="1" si="1"/>
        <v>8.9607008229861122E-37</v>
      </c>
      <c r="O51">
        <f t="shared" ca="1" si="2"/>
        <v>8.9607008229861122E-37</v>
      </c>
      <c r="S51" s="28">
        <f t="shared" si="7"/>
        <v>-2.6300000000000079</v>
      </c>
      <c r="T51">
        <f ca="1">$U$7*($U$8*$U$10*SQRT(PI()/2)*EXP(0.5*($U$8*$U$10)^2-$U$10*(S51-$U$9))*ERFC((1/SQRT(2))*($U$8*$U$10-((S51-$U$9)/$U$8))))+$B$6+$B$5*1.7*(RAND()-RAND()+RAND()-RAND())</f>
        <v>2.1129937098771082E-4</v>
      </c>
      <c r="U51" t="str">
        <f t="shared" ca="1" si="3"/>
        <v xml:space="preserve"> </v>
      </c>
      <c r="V51">
        <f ca="1">T51^$O$9</f>
        <v>7.9209714976714133E-45</v>
      </c>
      <c r="W51">
        <f t="shared" ca="1" si="4"/>
        <v>1.1901399039180211E-43</v>
      </c>
      <c r="X51">
        <f t="shared" ca="1" si="5"/>
        <v>1.1901399039180211E-43</v>
      </c>
    </row>
    <row r="52" spans="1:24" x14ac:dyDescent="0.25">
      <c r="A52">
        <f t="shared" si="6"/>
        <v>-2.6200000000000081</v>
      </c>
      <c r="B52">
        <f ca="1">EXP(-(A52^2))+$B$6+$B$5*1.7*(RAND()-RAND()+RAND()-RAND())</f>
        <v>1.0443088499356356E-3</v>
      </c>
      <c r="C52" t="str">
        <f t="shared" ca="1" si="0"/>
        <v xml:space="preserve"> </v>
      </c>
      <c r="N52">
        <f t="shared" ca="1" si="1"/>
        <v>1.6824706662861279E-36</v>
      </c>
      <c r="O52">
        <f t="shared" ca="1" si="2"/>
        <v>1.6824706662861279E-36</v>
      </c>
      <c r="S52" s="28">
        <f t="shared" si="7"/>
        <v>-2.6200000000000081</v>
      </c>
      <c r="T52">
        <f ca="1">$U$7*($U$8*$U$10*SQRT(PI()/2)*EXP(0.5*($U$8*$U$10)^2-$U$10*(S52-$U$9))*ERFC((1/SQRT(2))*($U$8*$U$10-((S52-$U$9)/$U$8))))+$B$6+$B$5*1.7*(RAND()-RAND()+RAND()-RAND())</f>
        <v>2.2330143430503345E-4</v>
      </c>
      <c r="U52" t="str">
        <f t="shared" ca="1" si="3"/>
        <v xml:space="preserve"> </v>
      </c>
      <c r="V52">
        <f ca="1">T52^$O$9</f>
        <v>1.5370859455353332E-44</v>
      </c>
      <c r="W52">
        <f t="shared" ca="1" si="4"/>
        <v>2.3094986771142262E-43</v>
      </c>
      <c r="X52">
        <f t="shared" ca="1" si="5"/>
        <v>2.3094986771142262E-43</v>
      </c>
    </row>
    <row r="53" spans="1:24" x14ac:dyDescent="0.25">
      <c r="A53">
        <f t="shared" si="6"/>
        <v>-2.6100000000000083</v>
      </c>
      <c r="B53">
        <f ca="1">EXP(-(A53^2))+$B$6+$B$5*1.7*(RAND()-RAND()+RAND()-RAND())</f>
        <v>1.1003796746044743E-3</v>
      </c>
      <c r="C53" t="str">
        <f t="shared" ca="1" si="0"/>
        <v xml:space="preserve"> </v>
      </c>
      <c r="N53">
        <f t="shared" ca="1" si="1"/>
        <v>3.1514521537043248E-36</v>
      </c>
      <c r="O53">
        <f t="shared" ca="1" si="2"/>
        <v>3.1514521537043248E-36</v>
      </c>
      <c r="S53" s="28">
        <f t="shared" si="7"/>
        <v>-2.6100000000000083</v>
      </c>
      <c r="T53">
        <f ca="1">$U$7*($U$8*$U$10*SQRT(PI()/2)*EXP(0.5*($U$8*$U$10)^2-$U$10*(S53-$U$9))*ERFC((1/SQRT(2))*($U$8*$U$10-((S53-$U$9)/$U$8))))+$B$6+$B$5*1.7*(RAND()-RAND()+RAND()-RAND())</f>
        <v>2.3593970656754458E-4</v>
      </c>
      <c r="U53" t="str">
        <f t="shared" ca="1" si="3"/>
        <v xml:space="preserve"> </v>
      </c>
      <c r="V53">
        <f ca="1">T53^$O$9</f>
        <v>2.9758594767833245E-44</v>
      </c>
      <c r="W53">
        <f t="shared" ca="1" si="4"/>
        <v>4.4712812220238576E-43</v>
      </c>
      <c r="X53">
        <f t="shared" ca="1" si="5"/>
        <v>4.4712812220238576E-43</v>
      </c>
    </row>
    <row r="54" spans="1:24" x14ac:dyDescent="0.25">
      <c r="A54">
        <f t="shared" si="6"/>
        <v>-2.6000000000000085</v>
      </c>
      <c r="B54">
        <f ca="1">EXP(-(A54^2))+$B$6+$B$5*1.7*(RAND()-RAND()+RAND()-RAND())</f>
        <v>1.15922917390454E-3</v>
      </c>
      <c r="C54" t="str">
        <f t="shared" ca="1" si="0"/>
        <v xml:space="preserve"> </v>
      </c>
      <c r="N54">
        <f t="shared" ca="1" si="1"/>
        <v>5.8888654015099799E-36</v>
      </c>
      <c r="O54">
        <f t="shared" ca="1" si="2"/>
        <v>5.8888654015099799E-36</v>
      </c>
      <c r="S54" s="28">
        <f t="shared" si="7"/>
        <v>-2.6000000000000085</v>
      </c>
      <c r="T54">
        <f ca="1">$U$7*($U$8*$U$10*SQRT(PI()/2)*EXP(0.5*($U$8*$U$10)^2-$U$10*(S54-$U$9))*ERFC((1/SQRT(2))*($U$8*$U$10-((S54-$U$9)/$U$8))))+$B$6+$B$5*1.7*(RAND()-RAND()+RAND()-RAND())</f>
        <v>2.4924519010485779E-4</v>
      </c>
      <c r="U54" t="str">
        <f t="shared" ca="1" si="3"/>
        <v xml:space="preserve"> </v>
      </c>
      <c r="V54">
        <f ca="1">T54^$O$9</f>
        <v>5.7480618611312887E-44</v>
      </c>
      <c r="W54">
        <f t="shared" ca="1" si="4"/>
        <v>8.6365640794601168E-43</v>
      </c>
      <c r="X54">
        <f t="shared" ca="1" si="5"/>
        <v>8.6365640794601168E-43</v>
      </c>
    </row>
    <row r="55" spans="1:24" x14ac:dyDescent="0.25">
      <c r="A55">
        <f t="shared" si="6"/>
        <v>-2.5900000000000087</v>
      </c>
      <c r="B55">
        <f ca="1">EXP(-(A55^2))+$B$6+$B$5*1.7*(RAND()-RAND()+RAND()-RAND())</f>
        <v>1.2209817875209834E-3</v>
      </c>
      <c r="C55" t="str">
        <f t="shared" ca="1" si="0"/>
        <v xml:space="preserve"> </v>
      </c>
      <c r="N55">
        <f t="shared" ca="1" si="1"/>
        <v>1.0977671517437494E-35</v>
      </c>
      <c r="O55">
        <f t="shared" ca="1" si="2"/>
        <v>1.0977671517437494E-35</v>
      </c>
      <c r="S55" s="28">
        <f t="shared" si="7"/>
        <v>-2.5900000000000087</v>
      </c>
      <c r="T55">
        <f ca="1">$U$7*($U$8*$U$10*SQRT(PI()/2)*EXP(0.5*($U$8*$U$10)^2-$U$10*(S55-$U$9))*ERFC((1/SQRT(2))*($U$8*$U$10-((S55-$U$9)/$U$8))))+$B$6+$B$5*1.7*(RAND()-RAND()+RAND()-RAND())</f>
        <v>2.6325024323069917E-4</v>
      </c>
      <c r="U55" t="str">
        <f t="shared" ca="1" si="3"/>
        <v xml:space="preserve"> </v>
      </c>
      <c r="V55">
        <f ca="1">T55^$O$9</f>
        <v>1.107708207240125E-43</v>
      </c>
      <c r="W55">
        <f t="shared" ca="1" si="4"/>
        <v>1.6643510707260142E-42</v>
      </c>
      <c r="X55">
        <f t="shared" ca="1" si="5"/>
        <v>1.6643510707260142E-42</v>
      </c>
    </row>
    <row r="56" spans="1:24" x14ac:dyDescent="0.25">
      <c r="A56">
        <f t="shared" si="6"/>
        <v>-2.580000000000009</v>
      </c>
      <c r="B56">
        <f ca="1">EXP(-(A56^2))+$B$6+$B$5*1.7*(RAND()-RAND()+RAND()-RAND())</f>
        <v>1.2857668091171826E-3</v>
      </c>
      <c r="C56" t="str">
        <f t="shared" ca="1" si="0"/>
        <v xml:space="preserve"> </v>
      </c>
      <c r="N56">
        <f t="shared" ca="1" si="1"/>
        <v>2.0414865731263285E-35</v>
      </c>
      <c r="O56">
        <f t="shared" ca="1" si="2"/>
        <v>2.0414865731263285E-35</v>
      </c>
      <c r="S56" s="28">
        <f t="shared" si="7"/>
        <v>-2.580000000000009</v>
      </c>
      <c r="T56">
        <f ca="1">$U$7*($U$8*$U$10*SQRT(PI()/2)*EXP(0.5*($U$8*$U$10)^2-$U$10*(S56-$U$9))*ERFC((1/SQRT(2))*($U$8*$U$10-((S56-$U$9)/$U$8))))+$B$6+$B$5*1.7*(RAND()-RAND()+RAND()-RAND())</f>
        <v>2.7798863120807177E-4</v>
      </c>
      <c r="U56" t="str">
        <f t="shared" ca="1" si="3"/>
        <v xml:space="preserve"> </v>
      </c>
      <c r="V56">
        <f ca="1">T56^$O$9</f>
        <v>2.1297293761651048E-43</v>
      </c>
      <c r="W56">
        <f t="shared" ca="1" si="4"/>
        <v>3.19995585878028E-42</v>
      </c>
      <c r="X56">
        <f t="shared" ca="1" si="5"/>
        <v>3.19995585878028E-42</v>
      </c>
    </row>
    <row r="57" spans="1:24" x14ac:dyDescent="0.25">
      <c r="A57">
        <f t="shared" si="6"/>
        <v>-2.5700000000000092</v>
      </c>
      <c r="B57">
        <f ca="1">EXP(-(A57^2))+$B$6+$B$5*1.7*(RAND()-RAND()+RAND()-RAND())</f>
        <v>1.3537185387404568E-3</v>
      </c>
      <c r="C57" t="str">
        <f t="shared" ca="1" si="0"/>
        <v xml:space="preserve"> </v>
      </c>
      <c r="N57">
        <f t="shared" ca="1" si="1"/>
        <v>3.7873942694574367E-35</v>
      </c>
      <c r="O57">
        <f t="shared" ca="1" si="2"/>
        <v>3.7873942694574367E-35</v>
      </c>
      <c r="S57" s="28">
        <f t="shared" si="7"/>
        <v>-2.5700000000000092</v>
      </c>
      <c r="T57">
        <f ca="1">$U$7*($U$8*$U$10*SQRT(PI()/2)*EXP(0.5*($U$8*$U$10)^2-$U$10*(S57-$U$9))*ERFC((1/SQRT(2))*($U$8*$U$10-((S57-$U$9)/$U$8))))+$B$6+$B$5*1.7*(RAND()-RAND()+RAND()-RAND())</f>
        <v>2.9349557870248389E-4</v>
      </c>
      <c r="U57" t="str">
        <f t="shared" ca="1" si="3"/>
        <v xml:space="preserve"> </v>
      </c>
      <c r="V57">
        <f ca="1">T57^$O$9</f>
        <v>4.085251137850738E-43</v>
      </c>
      <c r="W57">
        <f t="shared" ca="1" si="4"/>
        <v>6.1381617117445599E-42</v>
      </c>
      <c r="X57">
        <f t="shared" ca="1" si="5"/>
        <v>6.1381617117445599E-42</v>
      </c>
    </row>
    <row r="58" spans="1:24" x14ac:dyDescent="0.25">
      <c r="A58">
        <f t="shared" si="6"/>
        <v>-2.5600000000000094</v>
      </c>
      <c r="B58">
        <f ca="1">EXP(-(A58^2))+$B$6+$B$5*1.7*(RAND()-RAND()+RAND()-RAND())</f>
        <v>1.4249764381923965E-3</v>
      </c>
      <c r="C58" t="str">
        <f t="shared" ca="1" si="0"/>
        <v xml:space="preserve"> </v>
      </c>
      <c r="N58">
        <f t="shared" ca="1" si="1"/>
        <v>7.0095832941350173E-35</v>
      </c>
      <c r="O58">
        <f t="shared" ca="1" si="2"/>
        <v>7.0095832941350173E-35</v>
      </c>
      <c r="S58" s="28">
        <f t="shared" si="7"/>
        <v>-2.5600000000000094</v>
      </c>
      <c r="T58">
        <f ca="1">$U$7*($U$8*$U$10*SQRT(PI()/2)*EXP(0.5*($U$8*$U$10)^2-$U$10*(S58-$U$9))*ERFC((1/SQRT(2))*($U$8*$U$10-((S58-$U$9)/$U$8))))+$B$6+$B$5*1.7*(RAND()-RAND()+RAND()-RAND())</f>
        <v>3.0980782374543812E-4</v>
      </c>
      <c r="U58" t="str">
        <f t="shared" ca="1" si="3"/>
        <v xml:space="preserve"> </v>
      </c>
      <c r="V58">
        <f ca="1">T58^$O$9</f>
        <v>7.8182323383612995E-43</v>
      </c>
      <c r="W58">
        <f t="shared" ca="1" si="4"/>
        <v>1.1747031644693431E-41</v>
      </c>
      <c r="X58">
        <f t="shared" ca="1" si="5"/>
        <v>1.1747031644693431E-41</v>
      </c>
    </row>
    <row r="59" spans="1:24" x14ac:dyDescent="0.25">
      <c r="A59">
        <f t="shared" si="6"/>
        <v>-2.5500000000000096</v>
      </c>
      <c r="B59">
        <f ca="1">EXP(-(A59^2))+$B$6+$B$5*1.7*(RAND()-RAND()+RAND()-RAND())</f>
        <v>1.4996852893297723E-3</v>
      </c>
      <c r="C59" t="str">
        <f t="shared" ca="1" si="0"/>
        <v xml:space="preserve"> </v>
      </c>
      <c r="N59">
        <f t="shared" ca="1" si="1"/>
        <v>1.2942005411775235E-34</v>
      </c>
      <c r="O59">
        <f t="shared" ca="1" si="2"/>
        <v>1.2942005411775235E-34</v>
      </c>
      <c r="S59" s="28">
        <f t="shared" si="7"/>
        <v>-2.5500000000000096</v>
      </c>
      <c r="T59">
        <f ca="1">$U$7*($U$8*$U$10*SQRT(PI()/2)*EXP(0.5*($U$8*$U$10)^2-$U$10*(S59-$U$9))*ERFC((1/SQRT(2))*($U$8*$U$10-((S59-$U$9)/$U$8))))+$B$6+$B$5*1.7*(RAND()-RAND()+RAND()-RAND())</f>
        <v>3.2696367322958237E-4</v>
      </c>
      <c r="U59" t="str">
        <f t="shared" ca="1" si="3"/>
        <v xml:space="preserve"> </v>
      </c>
      <c r="V59">
        <f ca="1">T59^$O$9</f>
        <v>1.4927739408500753E-42</v>
      </c>
      <c r="W59">
        <f t="shared" ca="1" si="4"/>
        <v>2.2429191104360335E-41</v>
      </c>
      <c r="X59">
        <f t="shared" ca="1" si="5"/>
        <v>2.2429191104360335E-41</v>
      </c>
    </row>
    <row r="60" spans="1:24" x14ac:dyDescent="0.25">
      <c r="A60">
        <f t="shared" si="6"/>
        <v>-2.5400000000000098</v>
      </c>
      <c r="B60">
        <f ca="1">EXP(-(A60^2))+$B$6+$B$5*1.7*(RAND()-RAND()+RAND()-RAND())</f>
        <v>1.5779953552559987E-3</v>
      </c>
      <c r="C60" t="str">
        <f t="shared" ca="1" si="0"/>
        <v xml:space="preserve"> </v>
      </c>
      <c r="N60">
        <f t="shared" ca="1" si="1"/>
        <v>2.383793584560365E-34</v>
      </c>
      <c r="O60">
        <f t="shared" ca="1" si="2"/>
        <v>2.383793584560365E-34</v>
      </c>
      <c r="S60" s="28">
        <f t="shared" si="7"/>
        <v>-2.5400000000000098</v>
      </c>
      <c r="T60">
        <f ca="1">$U$7*($U$8*$U$10*SQRT(PI()/2)*EXP(0.5*($U$8*$U$10)^2-$U$10*(S60-$U$9))*ERFC((1/SQRT(2))*($U$8*$U$10-((S60-$U$9)/$U$8))))+$B$6+$B$5*1.7*(RAND()-RAND()+RAND()-RAND())</f>
        <v>3.4500305995607301E-4</v>
      </c>
      <c r="U60" t="str">
        <f t="shared" ca="1" si="3"/>
        <v xml:space="preserve"> </v>
      </c>
      <c r="V60">
        <f ca="1">T60^$O$9</f>
        <v>2.8436449072378393E-42</v>
      </c>
      <c r="W60">
        <f t="shared" ca="1" si="4"/>
        <v>4.2726265050592975E-41</v>
      </c>
      <c r="X60">
        <f t="shared" ca="1" si="5"/>
        <v>4.2726265050592975E-41</v>
      </c>
    </row>
    <row r="61" spans="1:24" x14ac:dyDescent="0.25">
      <c r="A61">
        <f t="shared" si="6"/>
        <v>-2.53000000000001</v>
      </c>
      <c r="B61">
        <f ca="1">EXP(-(A61^2))+$B$6+$B$5*1.7*(RAND()-RAND()+RAND()-RAND())</f>
        <v>1.6600625443568557E-3</v>
      </c>
      <c r="C61" t="str">
        <f t="shared" ca="1" si="0"/>
        <v xml:space="preserve"> </v>
      </c>
      <c r="N61">
        <f t="shared" ca="1" si="1"/>
        <v>4.3801946401742464E-34</v>
      </c>
      <c r="O61">
        <f t="shared" ca="1" si="2"/>
        <v>4.3801946401742464E-34</v>
      </c>
      <c r="S61" s="28">
        <f t="shared" si="7"/>
        <v>-2.53000000000001</v>
      </c>
      <c r="T61">
        <f ca="1">$U$7*($U$8*$U$10*SQRT(PI()/2)*EXP(0.5*($U$8*$U$10)^2-$U$10*(S61-$U$9))*ERFC((1/SQRT(2))*($U$8*$U$10-((S61-$U$9)/$U$8))))+$B$6+$B$5*1.7*(RAND()-RAND()+RAND()-RAND())</f>
        <v>3.6396760125372344E-4</v>
      </c>
      <c r="U61" t="str">
        <f t="shared" ca="1" si="3"/>
        <v xml:space="preserve"> </v>
      </c>
      <c r="V61">
        <f ca="1">T61^$O$9</f>
        <v>5.4044651079684668E-42</v>
      </c>
      <c r="W61">
        <f t="shared" ca="1" si="4"/>
        <v>8.1203039124894863E-41</v>
      </c>
      <c r="X61">
        <f t="shared" ca="1" si="5"/>
        <v>8.1203039124894863E-41</v>
      </c>
    </row>
    <row r="62" spans="1:24" x14ac:dyDescent="0.25">
      <c r="A62">
        <f t="shared" si="6"/>
        <v>-2.5200000000000102</v>
      </c>
      <c r="B62">
        <f ca="1">EXP(-(A62^2))+$B$6+$B$5*1.7*(RAND()-RAND()+RAND()-RAND())</f>
        <v>1.7460485771276645E-3</v>
      </c>
      <c r="C62" t="str">
        <f t="shared" ca="1" si="0"/>
        <v xml:space="preserve"> </v>
      </c>
      <c r="N62">
        <f t="shared" ca="1" si="1"/>
        <v>8.0292663632365109E-34</v>
      </c>
      <c r="O62">
        <f t="shared" ca="1" si="2"/>
        <v>8.0292663632365109E-34</v>
      </c>
      <c r="S62" s="28">
        <f t="shared" si="7"/>
        <v>-2.5200000000000102</v>
      </c>
      <c r="T62">
        <f ca="1">$U$7*($U$8*$U$10*SQRT(PI()/2)*EXP(0.5*($U$8*$U$10)^2-$U$10*(S62-$U$9))*ERFC((1/SQRT(2))*($U$8*$U$10-((S62-$U$9)/$U$8))))+$B$6+$B$5*1.7*(RAND()-RAND()+RAND()-RAND())</f>
        <v>3.8390065918849866E-4</v>
      </c>
      <c r="U62" t="str">
        <f t="shared" ca="1" si="3"/>
        <v xml:space="preserve"> </v>
      </c>
      <c r="V62">
        <f ca="1">T62^$O$9</f>
        <v>1.024769742872098E-41</v>
      </c>
      <c r="W62">
        <f t="shared" ca="1" si="4"/>
        <v>1.5397345687690385E-40</v>
      </c>
      <c r="X62">
        <f t="shared" ca="1" si="5"/>
        <v>1.5397345687690385E-40</v>
      </c>
    </row>
    <row r="63" spans="1:24" x14ac:dyDescent="0.25">
      <c r="A63">
        <f t="shared" si="6"/>
        <v>-2.5100000000000104</v>
      </c>
      <c r="B63">
        <f ca="1">EXP(-(A63^2))+$B$6+$B$5*1.7*(RAND()-RAND()+RAND()-RAND())</f>
        <v>1.8361211557323264E-3</v>
      </c>
      <c r="C63" t="str">
        <f t="shared" ca="1" si="0"/>
        <v xml:space="preserve"> </v>
      </c>
      <c r="N63">
        <f t="shared" ca="1" si="1"/>
        <v>1.4683041109757776E-33</v>
      </c>
      <c r="O63">
        <f t="shared" ca="1" si="2"/>
        <v>1.4683041109757776E-33</v>
      </c>
      <c r="S63" s="28">
        <f t="shared" si="7"/>
        <v>-2.5100000000000104</v>
      </c>
      <c r="T63">
        <f ca="1">$U$7*($U$8*$U$10*SQRT(PI()/2)*EXP(0.5*($U$8*$U$10)^2-$U$10*(S63-$U$9))*ERFC((1/SQRT(2))*($U$8*$U$10-((S63-$U$9)/$U$8))))+$B$6+$B$5*1.7*(RAND()-RAND()+RAND()-RAND())</f>
        <v>4.0484740238081509E-4</v>
      </c>
      <c r="U63" t="str">
        <f t="shared" ca="1" si="3"/>
        <v xml:space="preserve"> </v>
      </c>
      <c r="V63">
        <f ca="1">T63^$O$9</f>
        <v>1.9386360513853534E-41</v>
      </c>
      <c r="W63">
        <f t="shared" ca="1" si="4"/>
        <v>2.9128347761458995E-40</v>
      </c>
      <c r="X63">
        <f t="shared" ca="1" si="5"/>
        <v>2.9128347761458995E-40</v>
      </c>
    </row>
    <row r="64" spans="1:24" x14ac:dyDescent="0.25">
      <c r="A64">
        <f t="shared" si="6"/>
        <v>-2.5000000000000107</v>
      </c>
      <c r="B64">
        <f ca="1">EXP(-(A64^2))+$B$6+$B$5*1.7*(RAND()-RAND()+RAND()-RAND())</f>
        <v>1.9304541362276063E-3</v>
      </c>
      <c r="C64" t="str">
        <f t="shared" ca="1" si="0"/>
        <v xml:space="preserve"> </v>
      </c>
      <c r="N64">
        <f t="shared" ca="1" si="1"/>
        <v>2.6786369618063645E-33</v>
      </c>
      <c r="O64">
        <f t="shared" ca="1" si="2"/>
        <v>2.6786369618063645E-33</v>
      </c>
      <c r="S64" s="28">
        <f t="shared" si="7"/>
        <v>-2.5000000000000107</v>
      </c>
      <c r="T64">
        <f ca="1">$U$7*($U$8*$U$10*SQRT(PI()/2)*EXP(0.5*($U$8*$U$10)^2-$U$10*(S64-$U$9))*ERFC((1/SQRT(2))*($U$8*$U$10-((S64-$U$9)/$U$8))))+$B$6+$B$5*1.7*(RAND()-RAND()+RAND()-RAND())</f>
        <v>4.2685486944687436E-4</v>
      </c>
      <c r="U64" t="str">
        <f t="shared" ca="1" si="3"/>
        <v xml:space="preserve"> </v>
      </c>
      <c r="V64">
        <f ca="1">T64^$O$9</f>
        <v>3.6590039744592222E-41</v>
      </c>
      <c r="W64">
        <f t="shared" ca="1" si="4"/>
        <v>5.4977178492294119E-40</v>
      </c>
      <c r="X64">
        <f t="shared" ca="1" si="5"/>
        <v>5.4977178492294119E-40</v>
      </c>
    </row>
    <row r="65" spans="1:24" x14ac:dyDescent="0.25">
      <c r="A65">
        <f t="shared" si="6"/>
        <v>-2.4900000000000109</v>
      </c>
      <c r="B65">
        <f ca="1">EXP(-(A65^2))+$B$6+$B$5*1.7*(RAND()-RAND()+RAND()-RAND())</f>
        <v>2.0292277033788098E-3</v>
      </c>
      <c r="C65" t="str">
        <f t="shared" ca="1" si="0"/>
        <v xml:space="preserve"> </v>
      </c>
      <c r="N65">
        <f t="shared" ca="1" si="1"/>
        <v>4.8749413265741944E-33</v>
      </c>
      <c r="O65">
        <f t="shared" ca="1" si="2"/>
        <v>4.8749413265741944E-33</v>
      </c>
      <c r="S65" s="28">
        <f t="shared" si="7"/>
        <v>-2.4900000000000109</v>
      </c>
      <c r="T65">
        <f ca="1">$U$7*($U$8*$U$10*SQRT(PI()/2)*EXP(0.5*($U$8*$U$10)^2-$U$10*(S65-$U$9))*ERFC((1/SQRT(2))*($U$8*$U$10-((S65-$U$9)/$U$8))))+$B$6+$B$5*1.7*(RAND()-RAND()+RAND()-RAND())</f>
        <v>4.4997203407899774E-4</v>
      </c>
      <c r="U65" t="str">
        <f t="shared" ca="1" si="3"/>
        <v xml:space="preserve"> </v>
      </c>
      <c r="V65">
        <f ca="1">T65^$O$9</f>
        <v>6.8901119238875347E-41</v>
      </c>
      <c r="W65">
        <f t="shared" ca="1" si="4"/>
        <v>1.0352514392319925E-39</v>
      </c>
      <c r="X65">
        <f t="shared" ca="1" si="5"/>
        <v>1.0352514392319925E-39</v>
      </c>
    </row>
    <row r="66" spans="1:24" x14ac:dyDescent="0.25">
      <c r="A66">
        <f t="shared" si="6"/>
        <v>-2.4800000000000111</v>
      </c>
      <c r="B66">
        <f ca="1">EXP(-(A66^2))+$B$6+$B$5*1.7*(RAND()-RAND()+RAND()-RAND())</f>
        <v>2.1326285479853625E-3</v>
      </c>
      <c r="C66" t="str">
        <f t="shared" ca="1" si="0"/>
        <v xml:space="preserve"> </v>
      </c>
      <c r="N66">
        <f t="shared" ca="1" si="1"/>
        <v>8.8508019329105382E-33</v>
      </c>
      <c r="O66">
        <f t="shared" ca="1" si="2"/>
        <v>8.8508019329105382E-33</v>
      </c>
      <c r="S66" s="28">
        <f t="shared" si="7"/>
        <v>-2.4800000000000111</v>
      </c>
      <c r="T66">
        <f ca="1">$U$7*($U$8*$U$10*SQRT(PI()/2)*EXP(0.5*($U$8*$U$10)^2-$U$10*(S66-$U$9))*ERFC((1/SQRT(2))*($U$8*$U$10-((S66-$U$9)/$U$8))))+$B$6+$B$5*1.7*(RAND()-RAND()+RAND()-RAND())</f>
        <v>4.7424987177855738E-4</v>
      </c>
      <c r="U66" t="str">
        <f t="shared" ca="1" si="3"/>
        <v xml:space="preserve"> </v>
      </c>
      <c r="V66">
        <f ca="1">T66^$O$9</f>
        <v>1.2944541306722906E-40</v>
      </c>
      <c r="W66">
        <f t="shared" ca="1" si="4"/>
        <v>1.9449401063461741E-39</v>
      </c>
      <c r="X66">
        <f t="shared" ca="1" si="5"/>
        <v>1.9449401063461741E-39</v>
      </c>
    </row>
    <row r="67" spans="1:24" x14ac:dyDescent="0.25">
      <c r="A67">
        <f t="shared" si="6"/>
        <v>-2.4700000000000113</v>
      </c>
      <c r="B67">
        <f ca="1">EXP(-(A67^2))+$B$6+$B$5*1.7*(RAND()-RAND()+RAND()-RAND())</f>
        <v>2.2408500466271188E-3</v>
      </c>
      <c r="C67" t="str">
        <f t="shared" ca="1" si="0"/>
        <v xml:space="preserve"> </v>
      </c>
      <c r="N67">
        <f t="shared" ca="1" si="1"/>
        <v>1.6030739035002831E-32</v>
      </c>
      <c r="O67">
        <f t="shared" ca="1" si="2"/>
        <v>1.6030739035002831E-32</v>
      </c>
      <c r="S67" s="28">
        <f t="shared" si="7"/>
        <v>-2.4700000000000113</v>
      </c>
      <c r="T67">
        <f ca="1">$U$7*($U$8*$U$10*SQRT(PI()/2)*EXP(0.5*($U$8*$U$10)^2-$U$10*(S67-$U$9))*ERFC((1/SQRT(2))*($U$8*$U$10-((S67-$U$9)/$U$8))))+$B$6+$B$5*1.7*(RAND()-RAND()+RAND()-RAND())</f>
        <v>4.9974142825358152E-4</v>
      </c>
      <c r="U67" t="str">
        <f t="shared" ca="1" si="3"/>
        <v xml:space="preserve"> </v>
      </c>
      <c r="V67">
        <f ca="1">T67^$O$9</f>
        <v>2.4262985804747175E-40</v>
      </c>
      <c r="W67">
        <f t="shared" ca="1" si="4"/>
        <v>3.6455563061822793E-39</v>
      </c>
      <c r="X67">
        <f t="shared" ca="1" si="5"/>
        <v>3.6455563061822793E-39</v>
      </c>
    </row>
    <row r="68" spans="1:24" x14ac:dyDescent="0.25">
      <c r="A68">
        <f t="shared" si="6"/>
        <v>-2.4600000000000115</v>
      </c>
      <c r="B68">
        <f ca="1">EXP(-(A68^2))+$B$6+$B$5*1.7*(RAND()-RAND()+RAND()-RAND())</f>
        <v>2.3540924437340932E-3</v>
      </c>
      <c r="C68" t="str">
        <f t="shared" ca="1" si="0"/>
        <v xml:space="preserve"> </v>
      </c>
      <c r="N68">
        <f t="shared" ca="1" si="1"/>
        <v>2.8965575373838795E-32</v>
      </c>
      <c r="O68">
        <f t="shared" ca="1" si="2"/>
        <v>2.8965575373838795E-32</v>
      </c>
      <c r="S68" s="28">
        <f t="shared" si="7"/>
        <v>-2.4600000000000115</v>
      </c>
      <c r="T68">
        <f ca="1">$U$7*($U$8*$U$10*SQRT(PI()/2)*EXP(0.5*($U$8*$U$10)^2-$U$10*(S68-$U$9))*ERFC((1/SQRT(2))*($U$8*$U$10-((S68-$U$9)/$U$8))))+$B$6+$B$5*1.7*(RAND()-RAND()+RAND()-RAND())</f>
        <v>5.2650188949159677E-4</v>
      </c>
      <c r="U68" t="str">
        <f t="shared" ca="1" si="3"/>
        <v xml:space="preserve"> </v>
      </c>
      <c r="V68">
        <f ca="1">T68^$O$9</f>
        <v>4.537317908089671E-40</v>
      </c>
      <c r="W68">
        <f t="shared" ca="1" si="4"/>
        <v>6.8173999878257964E-39</v>
      </c>
      <c r="X68">
        <f t="shared" ca="1" si="5"/>
        <v>6.8173999878257964E-39</v>
      </c>
    </row>
    <row r="69" spans="1:24" x14ac:dyDescent="0.25">
      <c r="A69">
        <f t="shared" si="6"/>
        <v>-2.4500000000000117</v>
      </c>
      <c r="B69">
        <f ca="1">EXP(-(A69^2))+$B$6+$B$5*1.7*(RAND()-RAND()+RAND()-RAND())</f>
        <v>2.4725630358740517E-3</v>
      </c>
      <c r="C69" t="str">
        <f t="shared" ca="1" si="0"/>
        <v xml:space="preserve"> </v>
      </c>
      <c r="N69">
        <f t="shared" ca="1" si="1"/>
        <v>5.2211776286484268E-32</v>
      </c>
      <c r="O69">
        <f t="shared" ca="1" si="2"/>
        <v>5.2211776286484268E-32</v>
      </c>
      <c r="S69" s="28">
        <f t="shared" si="7"/>
        <v>-2.4500000000000117</v>
      </c>
      <c r="T69">
        <f ca="1">$U$7*($U$8*$U$10*SQRT(PI()/2)*EXP(0.5*($U$8*$U$10)^2-$U$10*(S69-$U$9))*ERFC((1/SQRT(2))*($U$8*$U$10-((S69-$U$9)/$U$8))))+$B$6+$B$5*1.7*(RAND()-RAND()+RAND()-RAND())</f>
        <v>5.545886535165826E-4</v>
      </c>
      <c r="U69" t="str">
        <f t="shared" ca="1" si="3"/>
        <v xml:space="preserve"> </v>
      </c>
      <c r="V69">
        <f ca="1">T69^$O$9</f>
        <v>8.4654833480428349E-40</v>
      </c>
      <c r="W69">
        <f t="shared" ca="1" si="4"/>
        <v>1.271953767466675E-38</v>
      </c>
      <c r="X69">
        <f t="shared" ca="1" si="5"/>
        <v>1.271953767466675E-38</v>
      </c>
    </row>
    <row r="70" spans="1:24" x14ac:dyDescent="0.25">
      <c r="A70">
        <f t="shared" si="6"/>
        <v>-2.4400000000000119</v>
      </c>
      <c r="B70">
        <f ca="1">EXP(-(A70^2))+$B$6+$B$5*1.7*(RAND()-RAND()+RAND()-RAND())</f>
        <v>2.5964763581438435E-3</v>
      </c>
      <c r="C70" t="str">
        <f t="shared" ca="1" si="0"/>
        <v xml:space="preserve"> </v>
      </c>
      <c r="N70">
        <f t="shared" ca="1" si="1"/>
        <v>9.3888515097484679E-32</v>
      </c>
      <c r="O70">
        <f t="shared" ca="1" si="2"/>
        <v>9.3888515097484679E-32</v>
      </c>
      <c r="S70" s="28">
        <f t="shared" si="7"/>
        <v>-2.4400000000000119</v>
      </c>
      <c r="T70">
        <f ca="1">$U$7*($U$8*$U$10*SQRT(PI()/2)*EXP(0.5*($U$8*$U$10)^2-$U$10*(S70-$U$9))*ERFC((1/SQRT(2))*($U$8*$U$10-((S70-$U$9)/$U$8))))+$B$6+$B$5*1.7*(RAND()-RAND()+RAND()-RAND())</f>
        <v>5.8406140383711553E-4</v>
      </c>
      <c r="U70" t="str">
        <f t="shared" ca="1" si="3"/>
        <v xml:space="preserve"> </v>
      </c>
      <c r="V70">
        <f ca="1">T70^$O$9</f>
        <v>1.5758036269597918E-39</v>
      </c>
      <c r="W70">
        <f t="shared" ca="1" si="4"/>
        <v>2.3676726746648804E-38</v>
      </c>
      <c r="X70">
        <f t="shared" ca="1" si="5"/>
        <v>2.3676726746648804E-38</v>
      </c>
    </row>
    <row r="71" spans="1:24" x14ac:dyDescent="0.25">
      <c r="A71">
        <f t="shared" si="6"/>
        <v>-2.4300000000000122</v>
      </c>
      <c r="B71">
        <f ca="1">EXP(-(A71^2))+$B$6+$B$5*1.7*(RAND()-RAND()+RAND()-RAND())</f>
        <v>2.7260543725415387E-3</v>
      </c>
      <c r="C71" t="str">
        <f t="shared" ca="1" si="0"/>
        <v xml:space="preserve"> </v>
      </c>
      <c r="N71">
        <f t="shared" ca="1" si="1"/>
        <v>1.6842795116130677E-31</v>
      </c>
      <c r="O71">
        <f t="shared" ca="1" si="2"/>
        <v>1.6842795116130677E-31</v>
      </c>
      <c r="S71" s="28">
        <f t="shared" si="7"/>
        <v>-2.4300000000000122</v>
      </c>
      <c r="T71">
        <f ca="1">$U$7*($U$8*$U$10*SQRT(PI()/2)*EXP(0.5*($U$8*$U$10)^2-$U$10*(S71-$U$9))*ERFC((1/SQRT(2))*($U$8*$U$10-((S71-$U$9)/$U$8))))+$B$6+$B$5*1.7*(RAND()-RAND()+RAND()-RAND())</f>
        <v>6.1498218459098088E-4</v>
      </c>
      <c r="U71" t="str">
        <f t="shared" ca="1" si="3"/>
        <v xml:space="preserve"> </v>
      </c>
      <c r="V71">
        <f ca="1">T71^$O$9</f>
        <v>2.9265127371905064E-39</v>
      </c>
      <c r="W71">
        <f t="shared" ca="1" si="4"/>
        <v>4.3971368775644318E-38</v>
      </c>
      <c r="X71">
        <f t="shared" ca="1" si="5"/>
        <v>4.3971368775644318E-38</v>
      </c>
    </row>
    <row r="72" spans="1:24" x14ac:dyDescent="0.25">
      <c r="A72">
        <f t="shared" si="6"/>
        <v>-2.4200000000000124</v>
      </c>
      <c r="B72">
        <f ca="1">EXP(-(A72^2))+$B$6+$B$5*1.7*(RAND()-RAND()+RAND()-RAND())</f>
        <v>2.8615266581874105E-3</v>
      </c>
      <c r="C72" t="str">
        <f t="shared" ca="1" si="0"/>
        <v xml:space="preserve"> </v>
      </c>
      <c r="N72">
        <f t="shared" ca="1" si="1"/>
        <v>3.0142103321263899E-31</v>
      </c>
      <c r="O72">
        <f t="shared" ca="1" si="2"/>
        <v>3.0142103321263899E-31</v>
      </c>
      <c r="S72" s="28">
        <f t="shared" si="7"/>
        <v>-2.4200000000000124</v>
      </c>
      <c r="T72">
        <f ca="1">$U$7*($U$8*$U$10*SQRT(PI()/2)*EXP(0.5*($U$8*$U$10)^2-$U$10*(S72-$U$9))*ERFC((1/SQRT(2))*($U$8*$U$10-((S72-$U$9)/$U$8))))+$B$6+$B$5*1.7*(RAND()-RAND()+RAND()-RAND())</f>
        <v>6.4741547738947434E-4</v>
      </c>
      <c r="U72" t="str">
        <f t="shared" ca="1" si="3"/>
        <v xml:space="preserve"> </v>
      </c>
      <c r="V72">
        <f ca="1">T72^$O$9</f>
        <v>5.4224671718018129E-39</v>
      </c>
      <c r="W72">
        <f t="shared" ca="1" si="4"/>
        <v>8.1473523301327554E-38</v>
      </c>
      <c r="X72">
        <f t="shared" ca="1" si="5"/>
        <v>8.1473523301327554E-38</v>
      </c>
    </row>
    <row r="73" spans="1:24" x14ac:dyDescent="0.25">
      <c r="A73">
        <f t="shared" si="6"/>
        <v>-2.4100000000000126</v>
      </c>
      <c r="B73">
        <f ca="1">EXP(-(A73^2))+$B$6+$B$5*1.7*(RAND()-RAND()+RAND()-RAND())</f>
        <v>3.0031306032525375E-3</v>
      </c>
      <c r="C73" t="str">
        <f t="shared" ca="1" si="0"/>
        <v xml:space="preserve"> </v>
      </c>
      <c r="N73">
        <f t="shared" ca="1" si="1"/>
        <v>5.3813425239672409E-31</v>
      </c>
      <c r="O73">
        <f t="shared" ca="1" si="2"/>
        <v>5.3813425239672409E-31</v>
      </c>
      <c r="S73" s="28">
        <f t="shared" si="7"/>
        <v>-2.4100000000000126</v>
      </c>
      <c r="T73">
        <f ca="1">$U$7*($U$8*$U$10*SQRT(PI()/2)*EXP(0.5*($U$8*$U$10)^2-$U$10*(S73-$U$9))*ERFC((1/SQRT(2))*($U$8*$U$10-((S73-$U$9)/$U$8))))+$B$6+$B$5*1.7*(RAND()-RAND()+RAND()-RAND())</f>
        <v>6.8142827986258936E-4</v>
      </c>
      <c r="U73" t="str">
        <f t="shared" ca="1" si="3"/>
        <v xml:space="preserve"> </v>
      </c>
      <c r="V73">
        <f ca="1">T73^$O$9</f>
        <v>1.0024018013457213E-38</v>
      </c>
      <c r="W73">
        <f t="shared" ca="1" si="4"/>
        <v>1.50612634307744E-37</v>
      </c>
      <c r="X73">
        <f t="shared" ca="1" si="5"/>
        <v>1.50612634307744E-37</v>
      </c>
    </row>
    <row r="74" spans="1:24" x14ac:dyDescent="0.25">
      <c r="A74">
        <f t="shared" si="6"/>
        <v>-2.4000000000000128</v>
      </c>
      <c r="B74">
        <f ca="1">EXP(-(A74^2))+$B$6+$B$5*1.7*(RAND()-RAND()+RAND()-RAND())</f>
        <v>3.151111598444248E-3</v>
      </c>
      <c r="C74" t="str">
        <f t="shared" ca="1" si="0"/>
        <v xml:space="preserve"> </v>
      </c>
      <c r="N74">
        <f t="shared" ca="1" si="1"/>
        <v>9.5844106011715016E-31</v>
      </c>
      <c r="O74">
        <f t="shared" ca="1" si="2"/>
        <v>9.5844106011715016E-31</v>
      </c>
      <c r="S74" s="28">
        <f t="shared" si="7"/>
        <v>-2.4000000000000128</v>
      </c>
      <c r="T74">
        <f ca="1">$U$7*($U$8*$U$10*SQRT(PI()/2)*EXP(0.5*($U$8*$U$10)^2-$U$10*(S74-$U$9))*ERFC((1/SQRT(2))*($U$8*$U$10-((S74-$U$9)/$U$8))))+$B$6+$B$5*1.7*(RAND()-RAND()+RAND()-RAND())</f>
        <v>7.1709018590408594E-4</v>
      </c>
      <c r="U74" t="str">
        <f t="shared" ca="1" si="3"/>
        <v xml:space="preserve"> </v>
      </c>
      <c r="V74">
        <f ca="1">T74^$O$9</f>
        <v>1.8487804731085581E-38</v>
      </c>
      <c r="W74">
        <f t="shared" ca="1" si="4"/>
        <v>2.7778251888392396E-37</v>
      </c>
      <c r="X74">
        <f t="shared" ca="1" si="5"/>
        <v>2.7778251888392396E-37</v>
      </c>
    </row>
    <row r="75" spans="1:24" x14ac:dyDescent="0.25">
      <c r="A75">
        <f t="shared" ref="A75:A138" si="8">A74+0.01</f>
        <v>-2.390000000000013</v>
      </c>
      <c r="B75">
        <f t="shared" ref="B75:B138" ca="1" si="9">EXP(-(A75^2))+$B$6+$B$5*1.7*(RAND()-RAND()+RAND()-RAND())</f>
        <v>3.3057232318879307E-3</v>
      </c>
      <c r="C75" t="str">
        <f t="shared" ca="1" si="0"/>
        <v xml:space="preserve"> </v>
      </c>
      <c r="N75">
        <f t="shared" ca="1" si="1"/>
        <v>1.7029342452720016E-30</v>
      </c>
      <c r="O75">
        <f t="shared" ca="1" si="2"/>
        <v>1.7029342452720016E-30</v>
      </c>
      <c r="S75" s="28">
        <f t="shared" si="7"/>
        <v>-2.390000000000013</v>
      </c>
      <c r="T75">
        <f ca="1">$U$7*($U$8*$U$10*SQRT(PI()/2)*EXP(0.5*($U$8*$U$10)^2-$U$10*(S75-$U$9))*ERFC((1/SQRT(2))*($U$8*$U$10-((S75-$U$9)/$U$8))))+$B$6+$B$5*1.7*(RAND()-RAND()+RAND()-RAND())</f>
        <v>7.5447346761309047E-4</v>
      </c>
      <c r="U75" t="str">
        <f t="shared" ca="1" si="3"/>
        <v xml:space="preserve"> </v>
      </c>
      <c r="V75">
        <f ca="1">T75^$O$9</f>
        <v>3.4019479124816982E-38</v>
      </c>
      <c r="W75">
        <f t="shared" ca="1" si="4"/>
        <v>5.1114865933873576E-37</v>
      </c>
      <c r="X75">
        <f t="shared" ca="1" si="5"/>
        <v>5.1114865933873576E-37</v>
      </c>
    </row>
    <row r="76" spans="1:24" x14ac:dyDescent="0.25">
      <c r="A76">
        <f t="shared" si="8"/>
        <v>-2.3800000000000132</v>
      </c>
      <c r="B76">
        <f t="shared" ca="1" si="9"/>
        <v>3.4672274852347753E-3</v>
      </c>
      <c r="C76" t="str">
        <f t="shared" ca="1" si="0"/>
        <v xml:space="preserve"> </v>
      </c>
      <c r="N76">
        <f t="shared" ca="1" si="1"/>
        <v>3.0184781780331795E-30</v>
      </c>
      <c r="O76">
        <f t="shared" ca="1" si="2"/>
        <v>3.0184781780331795E-30</v>
      </c>
      <c r="S76" s="28">
        <f t="shared" si="7"/>
        <v>-2.3800000000000132</v>
      </c>
      <c r="T76">
        <f ca="1">$U$7*($U$8*$U$10*SQRT(PI()/2)*EXP(0.5*($U$8*$U$10)^2-$U$10*(S76-$U$9))*ERFC((1/SQRT(2))*($U$8*$U$10-((S76-$U$9)/$U$8))))+$B$6+$B$5*1.7*(RAND()-RAND()+RAND()-RAND())</f>
        <v>7.9365315892655232E-4</v>
      </c>
      <c r="U76" t="str">
        <f t="shared" ca="1" si="3"/>
        <v xml:space="preserve"> </v>
      </c>
      <c r="V76">
        <f ca="1">T76^$O$9</f>
        <v>6.2455255623829552E-38</v>
      </c>
      <c r="W76">
        <f t="shared" ca="1" si="4"/>
        <v>9.3840120431150948E-37</v>
      </c>
      <c r="X76">
        <f t="shared" ca="1" si="5"/>
        <v>9.3840120431150948E-37</v>
      </c>
    </row>
    <row r="77" spans="1:24" x14ac:dyDescent="0.25">
      <c r="A77">
        <f t="shared" si="8"/>
        <v>-2.3700000000000134</v>
      </c>
      <c r="B77">
        <f t="shared" ca="1" si="9"/>
        <v>3.6358949308147523E-3</v>
      </c>
      <c r="C77" t="str">
        <f t="shared" ca="1" si="0"/>
        <v xml:space="preserve"> </v>
      </c>
      <c r="N77">
        <f t="shared" ca="1" si="1"/>
        <v>5.3374755076877682E-30</v>
      </c>
      <c r="O77">
        <f t="shared" ca="1" si="2"/>
        <v>5.3374755076877682E-30</v>
      </c>
      <c r="S77" s="28">
        <f t="shared" si="7"/>
        <v>-2.3700000000000134</v>
      </c>
      <c r="T77">
        <f ca="1">$U$7*($U$8*$U$10*SQRT(PI()/2)*EXP(0.5*($U$8*$U$10)^2-$U$10*(S77-$U$9))*ERFC((1/SQRT(2))*($U$8*$U$10-((S77-$U$9)/$U$8))))+$B$6+$B$5*1.7*(RAND()-RAND()+RAND()-RAND())</f>
        <v>8.3470714093425229E-4</v>
      </c>
      <c r="U77" t="str">
        <f t="shared" ca="1" si="3"/>
        <v xml:space="preserve"> </v>
      </c>
      <c r="V77">
        <f ca="1">T77^$O$9</f>
        <v>1.1439565965264496E-37</v>
      </c>
      <c r="W77">
        <f t="shared" ca="1" si="4"/>
        <v>1.7188149133936615E-36</v>
      </c>
      <c r="X77">
        <f t="shared" ca="1" si="5"/>
        <v>1.7188149133936615E-36</v>
      </c>
    </row>
    <row r="78" spans="1:24" x14ac:dyDescent="0.25">
      <c r="A78">
        <f t="shared" si="8"/>
        <v>-2.3600000000000136</v>
      </c>
      <c r="B78">
        <f t="shared" ca="1" si="9"/>
        <v>3.8120049296439138E-3</v>
      </c>
      <c r="C78" t="str">
        <f t="shared" ca="1" si="0"/>
        <v xml:space="preserve"> </v>
      </c>
      <c r="N78">
        <f t="shared" ca="1" si="1"/>
        <v>9.4154578410354049E-30</v>
      </c>
      <c r="O78">
        <f t="shared" ca="1" si="2"/>
        <v>9.4154578410354049E-30</v>
      </c>
      <c r="S78" s="28">
        <f t="shared" si="7"/>
        <v>-2.3600000000000136</v>
      </c>
      <c r="T78">
        <f ca="1">$U$7*($U$8*$U$10*SQRT(PI()/2)*EXP(0.5*($U$8*$U$10)^2-$U$10*(S78-$U$9))*ERFC((1/SQRT(2))*($U$8*$U$10-((S78-$U$9)/$U$8))))+$B$6+$B$5*1.7*(RAND()-RAND()+RAND()-RAND())</f>
        <v>8.7771622886547395E-4</v>
      </c>
      <c r="U78" t="str">
        <f t="shared" ca="1" si="3"/>
        <v xml:space="preserve"> </v>
      </c>
      <c r="V78">
        <f ca="1">T78^$O$9</f>
        <v>2.0904969670023655E-37</v>
      </c>
      <c r="W78">
        <f t="shared" ca="1" si="4"/>
        <v>3.1410084737465861E-36</v>
      </c>
      <c r="X78">
        <f t="shared" ca="1" si="5"/>
        <v>3.1410084737465861E-36</v>
      </c>
    </row>
    <row r="79" spans="1:24" x14ac:dyDescent="0.25">
      <c r="A79">
        <f t="shared" si="8"/>
        <v>-2.3500000000000139</v>
      </c>
      <c r="B79">
        <f t="shared" ca="1" si="9"/>
        <v>3.9958458300843732E-3</v>
      </c>
      <c r="C79" t="str">
        <f t="shared" ref="C79:C83" ca="1" si="10">IF(B79&gt;0.01,1," ")</f>
        <v xml:space="preserve"> </v>
      </c>
      <c r="N79">
        <f t="shared" ref="N79:N142" ca="1" si="11">B79^$O$9</f>
        <v>1.6569319954346919E-29</v>
      </c>
      <c r="O79">
        <f t="shared" ref="O79:O142" ca="1" si="12">AVERAGE(INDIRECT("n"&amp;ROW(N79)-($B$7-1)/2&amp;":n"&amp;ROW(N79)+($B$7-1)/2))</f>
        <v>1.6569319954346919E-29</v>
      </c>
      <c r="S79" s="28">
        <f t="shared" si="7"/>
        <v>-2.3500000000000139</v>
      </c>
      <c r="T79">
        <f ca="1">$U$7*($U$8*$U$10*SQRT(PI()/2)*EXP(0.5*($U$8*$U$10)^2-$U$10*(S79-$U$9))*ERFC((1/SQRT(2))*($U$8*$U$10-((S79-$U$9)/$U$8))))+$B$6+$B$5*1.7*(RAND()-RAND()+RAND()-RAND())</f>
        <v>9.2276426073371475E-4</v>
      </c>
      <c r="U79" t="str">
        <f t="shared" ref="U79:U94" ca="1" si="13">IF(T79&gt;0.01,1," ")</f>
        <v xml:space="preserve"> </v>
      </c>
      <c r="V79">
        <f ca="1">T79^$O$9</f>
        <v>3.8114408820764343E-37</v>
      </c>
      <c r="W79">
        <f t="shared" ref="W79:W142" ca="1" si="14">AVERAGE(INDIRECT("x"&amp;ROW(X79)-($B$7-1)/2&amp;":x"&amp;ROW(X79)+($B$7-1)/2))</f>
        <v>5.7267569849445739E-36</v>
      </c>
      <c r="X79">
        <f t="shared" ref="X79:X142" ca="1" si="15">V79/MAX($V$14:$V$810)</f>
        <v>5.7267569849445739E-36</v>
      </c>
    </row>
    <row r="80" spans="1:24" x14ac:dyDescent="0.25">
      <c r="A80">
        <f t="shared" si="8"/>
        <v>-2.3400000000000141</v>
      </c>
      <c r="B80">
        <f t="shared" ca="1" si="9"/>
        <v>4.1877151669446255E-3</v>
      </c>
      <c r="C80" t="str">
        <f t="shared" ca="1" si="10"/>
        <v xml:space="preserve"> </v>
      </c>
      <c r="N80">
        <f t="shared" ca="1" si="11"/>
        <v>2.9088787475919673E-29</v>
      </c>
      <c r="O80">
        <f t="shared" ca="1" si="12"/>
        <v>2.9088787475919673E-29</v>
      </c>
      <c r="S80" s="28">
        <f t="shared" ref="S80:S143" si="16">S79+0.01</f>
        <v>-2.3400000000000141</v>
      </c>
      <c r="T80">
        <f ca="1">$U$7*($U$8*$U$10*SQRT(PI()/2)*EXP(0.5*($U$8*$U$10)^2-$U$10*(S80-$U$9))*ERFC((1/SQRT(2))*($U$8*$U$10-((S80-$U$9)/$U$8))))+$B$6+$B$5*1.7*(RAND()-RAND()+RAND()-RAND())</f>
        <v>9.6993818762282379E-4</v>
      </c>
      <c r="U80" t="str">
        <f t="shared" ca="1" si="13"/>
        <v xml:space="preserve"> </v>
      </c>
      <c r="V80">
        <f ca="1">T80^$O$9</f>
        <v>6.9331197315132101E-37</v>
      </c>
      <c r="W80">
        <f t="shared" ca="1" si="14"/>
        <v>1.0417134379969663E-35</v>
      </c>
      <c r="X80">
        <f t="shared" ca="1" si="15"/>
        <v>1.0417134379969663E-35</v>
      </c>
    </row>
    <row r="81" spans="1:24" x14ac:dyDescent="0.25">
      <c r="A81">
        <f t="shared" si="8"/>
        <v>-2.3300000000000143</v>
      </c>
      <c r="B81">
        <f t="shared" ca="1" si="9"/>
        <v>4.3879198607969646E-3</v>
      </c>
      <c r="C81" t="str">
        <f t="shared" ca="1" si="10"/>
        <v xml:space="preserve"> </v>
      </c>
      <c r="N81">
        <f t="shared" ca="1" si="11"/>
        <v>5.0945314351708844E-29</v>
      </c>
      <c r="O81">
        <f t="shared" ca="1" si="12"/>
        <v>5.0945314351708844E-29</v>
      </c>
      <c r="S81" s="28">
        <f t="shared" si="16"/>
        <v>-2.3300000000000143</v>
      </c>
      <c r="T81">
        <f ca="1">$U$7*($U$8*$U$10*SQRT(PI()/2)*EXP(0.5*($U$8*$U$10)^2-$U$10*(S81-$U$9))*ERFC((1/SQRT(2))*($U$8*$U$10-((S81-$U$9)/$U$8))))+$B$6+$B$5*1.7*(RAND()-RAND()+RAND()-RAND())</f>
        <v>1.0193281655951122E-3</v>
      </c>
      <c r="U81" t="str">
        <f t="shared" ca="1" si="13"/>
        <v xml:space="preserve"> </v>
      </c>
      <c r="V81">
        <f ca="1">T81^$O$9</f>
        <v>1.2582539289594507E-36</v>
      </c>
      <c r="W81">
        <f t="shared" ca="1" si="14"/>
        <v>1.8905486663555143E-35</v>
      </c>
      <c r="X81">
        <f t="shared" ca="1" si="15"/>
        <v>1.8905486663555143E-35</v>
      </c>
    </row>
    <row r="82" spans="1:24" x14ac:dyDescent="0.25">
      <c r="A82">
        <f t="shared" si="8"/>
        <v>-2.3200000000000145</v>
      </c>
      <c r="B82">
        <f t="shared" ca="1" si="9"/>
        <v>4.5967764172775644E-3</v>
      </c>
      <c r="C82" t="str">
        <f t="shared" ca="1" si="10"/>
        <v xml:space="preserve"> </v>
      </c>
      <c r="N82">
        <f t="shared" ca="1" si="11"/>
        <v>8.901036199103017E-29</v>
      </c>
      <c r="O82">
        <f t="shared" ca="1" si="12"/>
        <v>8.901036199103017E-29</v>
      </c>
      <c r="S82" s="28">
        <f t="shared" si="16"/>
        <v>-2.3200000000000145</v>
      </c>
      <c r="T82">
        <f ca="1">$U$7*($U$8*$U$10*SQRT(PI()/2)*EXP(0.5*($U$8*$U$10)^2-$U$10*(S82-$U$9))*ERFC((1/SQRT(2))*($U$8*$U$10-((S82-$U$9)/$U$8))))+$B$6+$B$5*1.7*(RAND()-RAND()+RAND()-RAND())</f>
        <v>1.071027649198731E-3</v>
      </c>
      <c r="U82" t="str">
        <f t="shared" ca="1" si="13"/>
        <v xml:space="preserve"> </v>
      </c>
      <c r="V82">
        <f ca="1">T82^$O$9</f>
        <v>2.2782857326680803E-36</v>
      </c>
      <c r="W82">
        <f t="shared" ca="1" si="14"/>
        <v>3.4231643981707304E-35</v>
      </c>
      <c r="X82">
        <f t="shared" ca="1" si="15"/>
        <v>3.4231643981707304E-35</v>
      </c>
    </row>
    <row r="83" spans="1:24" x14ac:dyDescent="0.25">
      <c r="A83">
        <f t="shared" si="8"/>
        <v>-2.3100000000000147</v>
      </c>
      <c r="B83">
        <f t="shared" ca="1" si="9"/>
        <v>4.8146111261236435E-3</v>
      </c>
      <c r="C83" t="str">
        <f t="shared" ca="1" si="10"/>
        <v xml:space="preserve"> </v>
      </c>
      <c r="N83">
        <f t="shared" ca="1" si="11"/>
        <v>1.5514385601505029E-28</v>
      </c>
      <c r="O83">
        <f t="shared" ca="1" si="12"/>
        <v>1.5514385601505029E-28</v>
      </c>
      <c r="S83" s="28">
        <f t="shared" si="16"/>
        <v>-2.3100000000000147</v>
      </c>
      <c r="T83">
        <f ca="1">$U$7*($U$8*$U$10*SQRT(PI()/2)*EXP(0.5*($U$8*$U$10)^2-$U$10*(S83-$U$9))*ERFC((1/SQRT(2))*($U$8*$U$10-((S83-$U$9)/$U$8))))+$B$6+$B$5*1.7*(RAND()-RAND()+RAND()-RAND())</f>
        <v>1.1251334865484547E-3</v>
      </c>
      <c r="U83" t="str">
        <f t="shared" ca="1" si="13"/>
        <v xml:space="preserve"> </v>
      </c>
      <c r="V83">
        <f ca="1">T83^$O$9</f>
        <v>4.11574638793912E-36</v>
      </c>
      <c r="W83">
        <f t="shared" ca="1" si="14"/>
        <v>6.1839813615448563E-35</v>
      </c>
      <c r="X83">
        <f t="shared" ca="1" si="15"/>
        <v>6.1839813615448563E-35</v>
      </c>
    </row>
    <row r="84" spans="1:24" x14ac:dyDescent="0.25">
      <c r="A84">
        <f t="shared" si="8"/>
        <v>-2.3000000000000149</v>
      </c>
      <c r="B84">
        <f t="shared" ca="1" si="9"/>
        <v>5.0417602596906337E-3</v>
      </c>
      <c r="N84">
        <f t="shared" ca="1" si="11"/>
        <v>2.6976542627887866E-28</v>
      </c>
      <c r="O84">
        <f t="shared" ca="1" si="12"/>
        <v>2.6976542627887866E-28</v>
      </c>
      <c r="S84" s="28">
        <f t="shared" si="16"/>
        <v>-2.3000000000000149</v>
      </c>
      <c r="T84">
        <f ca="1">$U$7*($U$8*$U$10*SQRT(PI()/2)*EXP(0.5*($U$8*$U$10)^2-$U$10*(S84-$U$9))*ERFC((1/SQRT(2))*($U$8*$U$10-((S84-$U$9)/$U$8))))+$B$6+$B$5*1.7*(RAND()-RAND()+RAND()-RAND())</f>
        <v>1.1817460159506078E-3</v>
      </c>
      <c r="U84" t="str">
        <f t="shared" ca="1" si="13"/>
        <v xml:space="preserve"> </v>
      </c>
      <c r="V84">
        <f ca="1">T84^$O$9</f>
        <v>7.4180500968927853E-36</v>
      </c>
      <c r="W84">
        <f t="shared" ca="1" si="14"/>
        <v>1.1145750785961584E-34</v>
      </c>
      <c r="X84">
        <f t="shared" ca="1" si="15"/>
        <v>1.1145750785961584E-34</v>
      </c>
    </row>
    <row r="85" spans="1:24" x14ac:dyDescent="0.25">
      <c r="A85">
        <f t="shared" si="8"/>
        <v>-2.2900000000000151</v>
      </c>
      <c r="B85">
        <f t="shared" ca="1" si="9"/>
        <v>5.2785702706808595E-3</v>
      </c>
      <c r="N85">
        <f t="shared" ca="1" si="11"/>
        <v>4.67945946268379E-28</v>
      </c>
      <c r="O85">
        <f t="shared" ca="1" si="12"/>
        <v>4.67945946268379E-28</v>
      </c>
      <c r="S85" s="28">
        <f t="shared" si="16"/>
        <v>-2.2900000000000151</v>
      </c>
      <c r="T85">
        <f ca="1">$U$7*($U$8*$U$10*SQRT(PI()/2)*EXP(0.5*($U$8*$U$10)^2-$U$10*(S85-$U$9))*ERFC((1/SQRT(2))*($U$8*$U$10-((S85-$U$9)/$U$8))))+$B$6+$B$5*1.7*(RAND()-RAND()+RAND()-RAND())</f>
        <v>1.24096916403944E-3</v>
      </c>
      <c r="U85" t="str">
        <f t="shared" ca="1" si="13"/>
        <v xml:space="preserve"> </v>
      </c>
      <c r="V85">
        <f ca="1">T85^$O$9</f>
        <v>1.3339264431569208E-35</v>
      </c>
      <c r="W85">
        <f t="shared" ca="1" si="14"/>
        <v>2.0042479503419394E-34</v>
      </c>
      <c r="X85">
        <f t="shared" ca="1" si="15"/>
        <v>2.0042479503419394E-34</v>
      </c>
    </row>
    <row r="86" spans="1:24" x14ac:dyDescent="0.25">
      <c r="A86">
        <f t="shared" si="8"/>
        <v>-2.2800000000000153</v>
      </c>
      <c r="B86">
        <f t="shared" ca="1" si="9"/>
        <v>5.5253979888035447E-3</v>
      </c>
      <c r="N86">
        <f t="shared" ca="1" si="11"/>
        <v>8.0977205122527046E-28</v>
      </c>
      <c r="O86">
        <f t="shared" ca="1" si="12"/>
        <v>8.0977205122527046E-28</v>
      </c>
      <c r="S86" s="28">
        <f t="shared" si="16"/>
        <v>-2.2800000000000153</v>
      </c>
      <c r="T86">
        <f ca="1">$U$7*($U$8*$U$10*SQRT(PI()/2)*EXP(0.5*($U$8*$U$10)^2-$U$10*(S86-$U$9))*ERFC((1/SQRT(2))*($U$8*$U$10-((S86-$U$9)/$U$8))))+$B$6+$B$5*1.7*(RAND()-RAND()+RAND()-RAND())</f>
        <v>1.3029105453885982E-3</v>
      </c>
      <c r="U86" t="str">
        <f t="shared" ca="1" si="13"/>
        <v xml:space="preserve"> </v>
      </c>
      <c r="V86">
        <f ca="1">T86^$O$9</f>
        <v>2.3931790361011916E-35</v>
      </c>
      <c r="W86">
        <f t="shared" ca="1" si="14"/>
        <v>3.59579360804594E-34</v>
      </c>
      <c r="X86">
        <f t="shared" ca="1" si="15"/>
        <v>3.59579360804594E-34</v>
      </c>
    </row>
    <row r="87" spans="1:24" x14ac:dyDescent="0.25">
      <c r="A87">
        <f t="shared" si="8"/>
        <v>-2.2700000000000156</v>
      </c>
      <c r="B87">
        <f t="shared" ca="1" si="9"/>
        <v>5.7826108160742348E-3</v>
      </c>
      <c r="N87">
        <f t="shared" ca="1" si="11"/>
        <v>1.3979369055272472E-27</v>
      </c>
      <c r="O87">
        <f t="shared" ca="1" si="12"/>
        <v>1.3979369055272472E-27</v>
      </c>
      <c r="S87" s="28">
        <f t="shared" si="16"/>
        <v>-2.2700000000000156</v>
      </c>
      <c r="T87">
        <f ca="1">$U$7*($U$8*$U$10*SQRT(PI()/2)*EXP(0.5*($U$8*$U$10)^2-$U$10*(S87-$U$9))*ERFC((1/SQRT(2))*($U$8*$U$10-((S87-$U$9)/$U$8))))+$B$6+$B$5*1.7*(RAND()-RAND()+RAND()-RAND())</f>
        <v>1.3676815635577085E-3</v>
      </c>
      <c r="U87" t="str">
        <f t="shared" ca="1" si="13"/>
        <v xml:space="preserve"> </v>
      </c>
      <c r="V87">
        <f ca="1">T87^$O$9</f>
        <v>4.2837085160319671E-35</v>
      </c>
      <c r="W87">
        <f t="shared" ca="1" si="14"/>
        <v>6.4363474141800072E-34</v>
      </c>
      <c r="X87">
        <f t="shared" ca="1" si="15"/>
        <v>6.4363474141800072E-34</v>
      </c>
    </row>
    <row r="88" spans="1:24" x14ac:dyDescent="0.25">
      <c r="A88">
        <f t="shared" si="8"/>
        <v>-2.2600000000000158</v>
      </c>
      <c r="B88">
        <f t="shared" ca="1" si="9"/>
        <v>6.0505869204500757E-3</v>
      </c>
      <c r="N88">
        <f t="shared" ca="1" si="11"/>
        <v>2.4075208156918528E-27</v>
      </c>
      <c r="O88">
        <f t="shared" ca="1" si="12"/>
        <v>2.4075208156918528E-27</v>
      </c>
      <c r="S88" s="28">
        <f t="shared" si="16"/>
        <v>-2.2600000000000158</v>
      </c>
      <c r="T88">
        <f ca="1">$U$7*($U$8*$U$10*SQRT(PI()/2)*EXP(0.5*($U$8*$U$10)^2-$U$10*(S88-$U$9))*ERFC((1/SQRT(2))*($U$8*$U$10-((S88-$U$9)/$U$8))))+$B$6+$B$5*1.7*(RAND()-RAND()+RAND()-RAND())</f>
        <v>1.4353975135301302E-3</v>
      </c>
      <c r="U88" t="str">
        <f t="shared" ca="1" si="13"/>
        <v xml:space="preserve"> </v>
      </c>
      <c r="V88">
        <f ca="1">T88^$O$9</f>
        <v>7.650085254602634E-35</v>
      </c>
      <c r="W88">
        <f t="shared" ca="1" si="14"/>
        <v>1.1494387692916223E-33</v>
      </c>
      <c r="X88">
        <f t="shared" ca="1" si="15"/>
        <v>1.1494387692916223E-33</v>
      </c>
    </row>
    <row r="89" spans="1:24" x14ac:dyDescent="0.25">
      <c r="A89">
        <f t="shared" si="8"/>
        <v>-2.250000000000016</v>
      </c>
      <c r="B89">
        <f t="shared" ca="1" si="9"/>
        <v>6.3297154274852916E-3</v>
      </c>
      <c r="N89">
        <f t="shared" ca="1" si="11"/>
        <v>4.1362828030109809E-27</v>
      </c>
      <c r="O89">
        <f t="shared" ca="1" si="12"/>
        <v>4.1362828030109809E-27</v>
      </c>
      <c r="S89" s="28">
        <f t="shared" si="16"/>
        <v>-2.250000000000016</v>
      </c>
      <c r="T89">
        <f ca="1">$U$7*($U$8*$U$10*SQRT(PI()/2)*EXP(0.5*($U$8*$U$10)^2-$U$10*(S89-$U$9))*ERFC((1/SQRT(2))*($U$8*$U$10-((S89-$U$9)/$U$8))))+$B$6+$B$5*1.7*(RAND()-RAND()+RAND()-RAND())</f>
        <v>1.5061776854941166E-3</v>
      </c>
      <c r="U89" t="str">
        <f t="shared" ca="1" si="13"/>
        <v xml:space="preserve"> </v>
      </c>
      <c r="V89">
        <f ca="1">T89^$O$9</f>
        <v>1.3630585434483174E-34</v>
      </c>
      <c r="W89">
        <f t="shared" ca="1" si="14"/>
        <v>2.0480194435886019E-33</v>
      </c>
      <c r="X89">
        <f t="shared" ca="1" si="15"/>
        <v>2.0480194435886019E-33</v>
      </c>
    </row>
    <row r="90" spans="1:24" x14ac:dyDescent="0.25">
      <c r="A90">
        <f t="shared" si="8"/>
        <v>-2.2400000000000162</v>
      </c>
      <c r="B90">
        <f t="shared" ca="1" si="9"/>
        <v>6.6203966096795696E-3</v>
      </c>
      <c r="N90">
        <f t="shared" ca="1" si="11"/>
        <v>7.0893773147322998E-27</v>
      </c>
      <c r="O90">
        <f t="shared" ca="1" si="12"/>
        <v>7.0893773147322998E-27</v>
      </c>
      <c r="S90" s="28">
        <f t="shared" si="16"/>
        <v>-2.2400000000000162</v>
      </c>
      <c r="T90">
        <f ca="1">$U$7*($U$8*$U$10*SQRT(PI()/2)*EXP(0.5*($U$8*$U$10)^2-$U$10*(S90-$U$9))*ERFC((1/SQRT(2))*($U$8*$U$10-((S90-$U$9)/$U$8))))+$B$6+$B$5*1.7*(RAND()-RAND()+RAND()-RAND())</f>
        <v>1.5801454699154406E-3</v>
      </c>
      <c r="U90" t="str">
        <f t="shared" ca="1" si="13"/>
        <v xml:space="preserve"> </v>
      </c>
      <c r="V90">
        <f ca="1">T90^$O$9</f>
        <v>2.4230637756219204E-34</v>
      </c>
      <c r="W90">
        <f t="shared" ca="1" si="14"/>
        <v>3.6406959549768326E-33</v>
      </c>
      <c r="X90">
        <f t="shared" ca="1" si="15"/>
        <v>3.6406959549768326E-33</v>
      </c>
    </row>
    <row r="91" spans="1:24" x14ac:dyDescent="0.25">
      <c r="A91">
        <f t="shared" si="8"/>
        <v>-2.2300000000000164</v>
      </c>
      <c r="B91">
        <f t="shared" ca="1" si="9"/>
        <v>6.9230420731800401E-3</v>
      </c>
      <c r="N91">
        <f t="shared" ca="1" si="11"/>
        <v>1.2121703345672894E-26</v>
      </c>
      <c r="O91">
        <f t="shared" ca="1" si="12"/>
        <v>1.2121703345672894E-26</v>
      </c>
      <c r="S91" s="28">
        <f t="shared" si="16"/>
        <v>-2.2300000000000164</v>
      </c>
      <c r="T91">
        <f ca="1">$U$7*($U$8*$U$10*SQRT(PI()/2)*EXP(0.5*($U$8*$U$10)^2-$U$10*(S91-$U$9))*ERFC((1/SQRT(2))*($U$8*$U$10-((S91-$U$9)/$U$8))))+$B$6+$B$5*1.7*(RAND()-RAND()+RAND()-RAND())</f>
        <v>1.6574284638453893E-3</v>
      </c>
      <c r="U91" t="str">
        <f t="shared" ca="1" si="13"/>
        <v xml:space="preserve"> </v>
      </c>
      <c r="V91">
        <f ca="1">T91^$O$9</f>
        <v>4.2975161271871462E-34</v>
      </c>
      <c r="W91">
        <f t="shared" ca="1" si="14"/>
        <v>6.4570935928758819E-33</v>
      </c>
      <c r="X91">
        <f t="shared" ca="1" si="15"/>
        <v>6.4570935928758819E-33</v>
      </c>
    </row>
    <row r="92" spans="1:24" x14ac:dyDescent="0.25">
      <c r="A92">
        <f t="shared" si="8"/>
        <v>-2.2200000000000166</v>
      </c>
      <c r="B92">
        <f t="shared" ca="1" si="9"/>
        <v>7.2380749414855967E-3</v>
      </c>
      <c r="N92">
        <f t="shared" ca="1" si="11"/>
        <v>2.0676494234767176E-26</v>
      </c>
      <c r="O92">
        <f t="shared" ca="1" si="12"/>
        <v>2.0676494234767176E-26</v>
      </c>
      <c r="S92" s="28">
        <f t="shared" si="16"/>
        <v>-2.2200000000000166</v>
      </c>
      <c r="T92">
        <f ca="1">$U$7*($U$8*$U$10*SQRT(PI()/2)*EXP(0.5*($U$8*$U$10)^2-$U$10*(S92-$U$9))*ERFC((1/SQRT(2))*($U$8*$U$10-((S92-$U$9)/$U$8))))+$B$6+$B$5*1.7*(RAND()-RAND()+RAND()-RAND())</f>
        <v>1.7381585784037588E-3</v>
      </c>
      <c r="U92" t="str">
        <f t="shared" ca="1" si="13"/>
        <v xml:space="preserve"> </v>
      </c>
      <c r="V92">
        <f ca="1">T92^$O$9</f>
        <v>7.604536589331731E-34</v>
      </c>
      <c r="W92">
        <f t="shared" ca="1" si="14"/>
        <v>1.1425950021949925E-32</v>
      </c>
      <c r="X92">
        <f t="shared" ca="1" si="15"/>
        <v>1.1425950021949925E-32</v>
      </c>
    </row>
    <row r="93" spans="1:24" x14ac:dyDescent="0.25">
      <c r="A93">
        <f t="shared" si="8"/>
        <v>-2.2100000000000168</v>
      </c>
      <c r="B93">
        <f t="shared" ca="1" si="9"/>
        <v>7.5659300357905747E-3</v>
      </c>
      <c r="N93">
        <f t="shared" ca="1" si="11"/>
        <v>3.5184213814730032E-26</v>
      </c>
      <c r="O93">
        <f t="shared" ca="1" si="12"/>
        <v>3.5184213814730032E-26</v>
      </c>
      <c r="S93" s="28">
        <f t="shared" si="16"/>
        <v>-2.2100000000000168</v>
      </c>
      <c r="T93">
        <f ca="1">$U$7*($U$8*$U$10*SQRT(PI()/2)*EXP(0.5*($U$8*$U$10)^2-$U$10*(S93-$U$9))*ERFC((1/SQRT(2))*($U$8*$U$10-((S93-$U$9)/$U$8))))+$B$6+$B$5*1.7*(RAND()-RAND()+RAND()-RAND())</f>
        <v>1.8224721473720209E-3</v>
      </c>
      <c r="U93" t="str">
        <f t="shared" ca="1" si="13"/>
        <v xml:space="preserve"> </v>
      </c>
      <c r="V93">
        <f ca="1">T93^$O$9</f>
        <v>1.3425510149416574E-33</v>
      </c>
      <c r="W93">
        <f t="shared" ca="1" si="14"/>
        <v>2.0172065211917879E-32</v>
      </c>
      <c r="X93">
        <f t="shared" ca="1" si="15"/>
        <v>2.0172065211917879E-32</v>
      </c>
    </row>
    <row r="94" spans="1:24" x14ac:dyDescent="0.25">
      <c r="A94">
        <f t="shared" si="8"/>
        <v>-2.2000000000000171</v>
      </c>
      <c r="B94">
        <f t="shared" ca="1" si="9"/>
        <v>7.9070540515928447E-3</v>
      </c>
      <c r="N94">
        <f t="shared" ca="1" si="11"/>
        <v>5.9727796248196461E-26</v>
      </c>
      <c r="O94">
        <f t="shared" ca="1" si="12"/>
        <v>5.9727796248196461E-26</v>
      </c>
      <c r="S94" s="28">
        <f t="shared" si="16"/>
        <v>-2.2000000000000171</v>
      </c>
      <c r="T94">
        <f ca="1">$U$7*($U$8*$U$10*SQRT(PI()/2)*EXP(0.5*($U$8*$U$10)^2-$U$10*(S94-$U$9))*ERFC((1/SQRT(2))*($U$8*$U$10-((S94-$U$9)/$U$8))))+$B$6+$B$5*1.7*(RAND()-RAND()+RAND()-RAND())</f>
        <v>1.9105100368272759E-3</v>
      </c>
      <c r="U94" t="str">
        <f t="shared" ca="1" si="13"/>
        <v xml:space="preserve"> </v>
      </c>
      <c r="V94">
        <f ca="1">T94^$O$9</f>
        <v>2.3647862038818259E-33</v>
      </c>
      <c r="W94">
        <f t="shared" ca="1" si="14"/>
        <v>3.5531328780844063E-32</v>
      </c>
      <c r="X94">
        <f t="shared" ca="1" si="15"/>
        <v>3.5531328780844063E-32</v>
      </c>
    </row>
    <row r="95" spans="1:24" x14ac:dyDescent="0.25">
      <c r="A95">
        <f t="shared" si="8"/>
        <v>-2.1900000000000173</v>
      </c>
      <c r="B95">
        <f t="shared" ca="1" si="9"/>
        <v>8.2619057311796758E-3</v>
      </c>
      <c r="N95">
        <f t="shared" ca="1" si="11"/>
        <v>1.0114928661428116E-25</v>
      </c>
      <c r="O95">
        <f t="shared" ca="1" si="12"/>
        <v>1.0114928661428116E-25</v>
      </c>
      <c r="S95" s="28">
        <f t="shared" si="16"/>
        <v>-2.1900000000000173</v>
      </c>
      <c r="T95">
        <f ca="1">$U$7*($U$8*$U$10*SQRT(PI()/2)*EXP(0.5*($U$8*$U$10)^2-$U$10*(S95-$U$9))*ERFC((1/SQRT(2))*($U$8*$U$10-((S95-$U$9)/$U$8))))+$B$6+$B$5*1.7*(RAND()-RAND()+RAND()-RAND())</f>
        <v>2.0024177557430916E-3</v>
      </c>
      <c r="U95" t="str">
        <f t="shared" ref="U95:U104" ca="1" si="17">IF(T95&gt;0.01,1," ")</f>
        <v xml:space="preserve"> </v>
      </c>
      <c r="V95">
        <f ca="1">T95^$O$9</f>
        <v>4.1558154265993111E-33</v>
      </c>
      <c r="W95">
        <f t="shared" ca="1" si="14"/>
        <v>6.2441857971183789E-32</v>
      </c>
      <c r="X95">
        <f t="shared" ca="1" si="15"/>
        <v>6.2441857971183789E-32</v>
      </c>
    </row>
    <row r="96" spans="1:24" x14ac:dyDescent="0.25">
      <c r="A96">
        <f t="shared" si="8"/>
        <v>-2.1800000000000175</v>
      </c>
      <c r="B96">
        <f t="shared" ca="1" si="9"/>
        <v>8.6309560315931209E-3</v>
      </c>
      <c r="N96">
        <f t="shared" ca="1" si="11"/>
        <v>1.708861441122171E-25</v>
      </c>
      <c r="O96">
        <f t="shared" ca="1" si="12"/>
        <v>1.708861441122171E-25</v>
      </c>
      <c r="S96" s="28">
        <f t="shared" si="16"/>
        <v>-2.1800000000000175</v>
      </c>
      <c r="T96">
        <f ca="1">$U$7*($U$8*$U$10*SQRT(PI()/2)*EXP(0.5*($U$8*$U$10)^2-$U$10*(S96-$U$9))*ERFC((1/SQRT(2))*($U$8*$U$10-((S96-$U$9)/$U$8))))+$B$6+$B$5*1.7*(RAND()-RAND()+RAND()-RAND())</f>
        <v>2.0983455674784359E-3</v>
      </c>
      <c r="U96" t="str">
        <f t="shared" ca="1" si="17"/>
        <v xml:space="preserve"> </v>
      </c>
      <c r="V96">
        <f ca="1">T96^$O$9</f>
        <v>7.286586787752283E-33</v>
      </c>
      <c r="W96">
        <f t="shared" ca="1" si="14"/>
        <v>1.0948224850973409E-31</v>
      </c>
      <c r="X96">
        <f t="shared" ca="1" si="15"/>
        <v>1.0948224850973409E-31</v>
      </c>
    </row>
    <row r="97" spans="1:24" x14ac:dyDescent="0.25">
      <c r="A97">
        <f t="shared" si="8"/>
        <v>-2.1700000000000177</v>
      </c>
      <c r="B97">
        <f t="shared" ca="1" si="9"/>
        <v>9.0146882876650895E-3</v>
      </c>
      <c r="N97">
        <f t="shared" ca="1" si="11"/>
        <v>2.8801066503974584E-25</v>
      </c>
      <c r="O97">
        <f t="shared" ca="1" si="12"/>
        <v>2.8801066503974584E-25</v>
      </c>
      <c r="S97" s="28">
        <f t="shared" si="16"/>
        <v>-2.1700000000000177</v>
      </c>
      <c r="T97">
        <f ca="1">$U$7*($U$8*$U$10*SQRT(PI()/2)*EXP(0.5*($U$8*$U$10)^2-$U$10*(S97-$U$9))*ERFC((1/SQRT(2))*($U$8*$U$10-((S97-$U$9)/$U$8))))+$B$6+$B$5*1.7*(RAND()-RAND()+RAND()-RAND())</f>
        <v>2.1984486020711186E-3</v>
      </c>
      <c r="U97" t="str">
        <f t="shared" ca="1" si="17"/>
        <v xml:space="preserve"> </v>
      </c>
      <c r="V97">
        <f ca="1">T97^$O$9</f>
        <v>1.2746642323985395E-32</v>
      </c>
      <c r="W97">
        <f t="shared" ca="1" si="14"/>
        <v>1.9152054360005058E-31</v>
      </c>
      <c r="X97">
        <f t="shared" ca="1" si="15"/>
        <v>1.9152054360005058E-31</v>
      </c>
    </row>
    <row r="98" spans="1:24" x14ac:dyDescent="0.25">
      <c r="A98">
        <f t="shared" si="8"/>
        <v>-2.1600000000000179</v>
      </c>
      <c r="B98">
        <f t="shared" ca="1" si="9"/>
        <v>9.413598369700904E-3</v>
      </c>
      <c r="N98">
        <f t="shared" ca="1" si="11"/>
        <v>4.8424816399439702E-25</v>
      </c>
      <c r="O98">
        <f t="shared" ca="1" si="12"/>
        <v>4.8424816399439702E-25</v>
      </c>
      <c r="S98" s="28">
        <f t="shared" si="16"/>
        <v>-2.1600000000000179</v>
      </c>
      <c r="T98">
        <f ca="1">$U$7*($U$8*$U$10*SQRT(PI()/2)*EXP(0.5*($U$8*$U$10)^2-$U$10*(S98-$U$9))*ERFC((1/SQRT(2))*($U$8*$U$10-((S98-$U$9)/$U$8))))+$B$6+$B$5*1.7*(RAND()-RAND()+RAND()-RAND())</f>
        <v>2.3028869692473457E-3</v>
      </c>
      <c r="U98" t="str">
        <f t="shared" ca="1" si="17"/>
        <v xml:space="preserve"> </v>
      </c>
      <c r="V98">
        <f ca="1">T98^$O$9</f>
        <v>2.2247000692001364E-32</v>
      </c>
      <c r="W98">
        <f t="shared" ca="1" si="14"/>
        <v>3.3426509960080408E-31</v>
      </c>
      <c r="X98">
        <f t="shared" ca="1" si="15"/>
        <v>3.3426509960080408E-31</v>
      </c>
    </row>
    <row r="99" spans="1:24" x14ac:dyDescent="0.25">
      <c r="A99">
        <f t="shared" si="8"/>
        <v>-2.1500000000000181</v>
      </c>
      <c r="B99">
        <f t="shared" ca="1" si="9"/>
        <v>9.8281948353789225E-3</v>
      </c>
      <c r="N99">
        <f t="shared" ca="1" si="11"/>
        <v>8.1224133844699689E-25</v>
      </c>
      <c r="O99">
        <f t="shared" ca="1" si="12"/>
        <v>8.1224133844699689E-25</v>
      </c>
      <c r="S99" s="28">
        <f t="shared" si="16"/>
        <v>-2.1500000000000181</v>
      </c>
      <c r="T99">
        <f ca="1">$U$7*($U$8*$U$10*SQRT(PI()/2)*EXP(0.5*($U$8*$U$10)^2-$U$10*(S99-$U$9))*ERFC((1/SQRT(2))*($U$8*$U$10-((S99-$U$9)/$U$8))))+$B$6+$B$5*1.7*(RAND()-RAND()+RAND()-RAND())</f>
        <v>2.4118258720537099E-3</v>
      </c>
      <c r="U99" t="str">
        <f t="shared" ca="1" si="17"/>
        <v xml:space="preserve"> </v>
      </c>
      <c r="V99">
        <f ca="1">T99^$O$9</f>
        <v>3.873926665703138E-32</v>
      </c>
      <c r="W99">
        <f t="shared" ca="1" si="14"/>
        <v>5.8206429742371618E-31</v>
      </c>
      <c r="X99">
        <f t="shared" ca="1" si="15"/>
        <v>5.8206429742371618E-31</v>
      </c>
    </row>
    <row r="100" spans="1:24" x14ac:dyDescent="0.25">
      <c r="A100">
        <f t="shared" si="8"/>
        <v>-2.1400000000000183</v>
      </c>
      <c r="B100">
        <f t="shared" ca="1" si="9"/>
        <v>1.0258999075422881E-2</v>
      </c>
      <c r="N100">
        <f t="shared" ca="1" si="11"/>
        <v>1.3591265242872413E-24</v>
      </c>
      <c r="O100">
        <f t="shared" ca="1" si="12"/>
        <v>1.3591265242872413E-24</v>
      </c>
      <c r="S100" s="28">
        <f t="shared" si="16"/>
        <v>-2.1400000000000183</v>
      </c>
      <c r="T100">
        <f ca="1">$U$7*($U$8*$U$10*SQRT(PI()/2)*EXP(0.5*($U$8*$U$10)^2-$U$10*(S100-$U$9))*ERFC((1/SQRT(2))*($U$8*$U$10-((S100-$U$9)/$U$8))))+$B$6+$B$5*1.7*(RAND()-RAND()+RAND()-RAND())</f>
        <v>2.5254357210130088E-3</v>
      </c>
      <c r="U100" t="str">
        <f t="shared" ca="1" si="17"/>
        <v xml:space="preserve"> </v>
      </c>
      <c r="V100">
        <f ca="1">T100^$O$9</f>
        <v>6.7303217809535419E-32</v>
      </c>
      <c r="W100">
        <f t="shared" ca="1" si="14"/>
        <v>1.011242689116629E-30</v>
      </c>
      <c r="X100">
        <f t="shared" ca="1" si="15"/>
        <v>1.011242689116629E-30</v>
      </c>
    </row>
    <row r="101" spans="1:24" x14ac:dyDescent="0.25">
      <c r="A101">
        <f t="shared" si="8"/>
        <v>-2.1300000000000185</v>
      </c>
      <c r="B101">
        <f t="shared" ca="1" si="9"/>
        <v>1.0706545452592827E-2</v>
      </c>
      <c r="N101">
        <f t="shared" ca="1" si="11"/>
        <v>2.2687799767950332E-24</v>
      </c>
      <c r="O101">
        <f t="shared" ca="1" si="12"/>
        <v>2.2687799767950332E-24</v>
      </c>
      <c r="S101" s="28">
        <f t="shared" si="16"/>
        <v>-2.1300000000000185</v>
      </c>
      <c r="T101">
        <f ca="1">$U$7*($U$8*$U$10*SQRT(PI()/2)*EXP(0.5*($U$8*$U$10)^2-$U$10*(S101-$U$9))*ERFC((1/SQRT(2))*($U$8*$U$10-((S101-$U$9)/$U$8))))+$B$6+$B$5*1.7*(RAND()-RAND()+RAND()-RAND())</f>
        <v>2.6438922487000112E-3</v>
      </c>
      <c r="U101" t="str">
        <f t="shared" ca="1" si="17"/>
        <v xml:space="preserve"> </v>
      </c>
      <c r="V101">
        <f ca="1">T101^$O$9</f>
        <v>1.1666081848130273E-31</v>
      </c>
      <c r="W101">
        <f t="shared" ca="1" si="14"/>
        <v>1.7528493233330271E-30</v>
      </c>
      <c r="X101">
        <f t="shared" ca="1" si="15"/>
        <v>1.7528493233330271E-30</v>
      </c>
    </row>
    <row r="102" spans="1:24" x14ac:dyDescent="0.25">
      <c r="A102">
        <f t="shared" si="8"/>
        <v>-2.1200000000000188</v>
      </c>
      <c r="B102">
        <f t="shared" ca="1" si="9"/>
        <v>1.117138143352994E-2</v>
      </c>
      <c r="N102">
        <f t="shared" ca="1" si="11"/>
        <v>3.7781793186262842E-24</v>
      </c>
      <c r="O102">
        <f t="shared" ca="1" si="12"/>
        <v>3.7781793186262842E-24</v>
      </c>
      <c r="S102" s="28">
        <f t="shared" si="16"/>
        <v>-2.1200000000000188</v>
      </c>
      <c r="T102">
        <f ca="1">$U$7*($U$8*$U$10*SQRT(PI()/2)*EXP(0.5*($U$8*$U$10)^2-$U$10*(S102-$U$9))*ERFC((1/SQRT(2))*($U$8*$U$10-((S102-$U$9)/$U$8))))+$B$6+$B$5*1.7*(RAND()-RAND()+RAND()-RAND())</f>
        <v>2.7673766246279143E-3</v>
      </c>
      <c r="U102" t="str">
        <f t="shared" ca="1" si="17"/>
        <v xml:space="preserve"> </v>
      </c>
      <c r="V102">
        <f ca="1">T102^$O$9</f>
        <v>2.0175263652416326E-31</v>
      </c>
      <c r="W102">
        <f t="shared" ca="1" si="14"/>
        <v>3.0313688607346098E-30</v>
      </c>
      <c r="X102">
        <f t="shared" ca="1" si="15"/>
        <v>3.0313688607346098E-30</v>
      </c>
    </row>
    <row r="103" spans="1:24" x14ac:dyDescent="0.25">
      <c r="A103">
        <f t="shared" si="8"/>
        <v>-2.110000000000019</v>
      </c>
      <c r="B103">
        <f t="shared" ca="1" si="9"/>
        <v>1.1654067712980448E-2</v>
      </c>
      <c r="N103">
        <f t="shared" ca="1" si="11"/>
        <v>6.2766866130361024E-24</v>
      </c>
      <c r="O103">
        <f t="shared" ca="1" si="12"/>
        <v>6.2766866130361024E-24</v>
      </c>
      <c r="S103" s="28">
        <f t="shared" si="16"/>
        <v>-2.110000000000019</v>
      </c>
      <c r="T103">
        <f ca="1">$U$7*($U$8*$U$10*SQRT(PI()/2)*EXP(0.5*($U$8*$U$10)^2-$U$10*(S103-$U$9))*ERFC((1/SQRT(2))*($U$8*$U$10-((S103-$U$9)/$U$8))))+$B$6+$B$5*1.7*(RAND()-RAND()+RAND()-RAND())</f>
        <v>2.8960755703310763E-3</v>
      </c>
      <c r="U103" t="str">
        <f t="shared" ca="1" si="17"/>
        <v xml:space="preserve"> </v>
      </c>
      <c r="V103">
        <f ca="1">T103^$O$9</f>
        <v>3.4811174966199337E-31</v>
      </c>
      <c r="W103">
        <f t="shared" ca="1" si="14"/>
        <v>5.2304402864882713E-30</v>
      </c>
      <c r="X103">
        <f t="shared" ca="1" si="15"/>
        <v>5.2304402864882713E-30</v>
      </c>
    </row>
    <row r="104" spans="1:24" x14ac:dyDescent="0.25">
      <c r="A104">
        <f t="shared" si="8"/>
        <v>-2.1000000000000192</v>
      </c>
      <c r="B104">
        <f t="shared" ca="1" si="9"/>
        <v>1.2155178329913953E-2</v>
      </c>
      <c r="N104">
        <f t="shared" ca="1" si="11"/>
        <v>1.040245911805941E-23</v>
      </c>
      <c r="O104">
        <f t="shared" ca="1" si="12"/>
        <v>1.040245911805941E-23</v>
      </c>
      <c r="S104" s="28">
        <f t="shared" si="16"/>
        <v>-2.1000000000000192</v>
      </c>
      <c r="T104">
        <f ca="1">$U$7*($U$8*$U$10*SQRT(PI()/2)*EXP(0.5*($U$8*$U$10)^2-$U$10*(S104-$U$9))*ERFC((1/SQRT(2))*($U$8*$U$10-((S104-$U$9)/$U$8))))+$B$6+$B$5*1.7*(RAND()-RAND()+RAND()-RAND())</f>
        <v>3.0301814745239347E-3</v>
      </c>
      <c r="U104" t="str">
        <f t="shared" ca="1" si="17"/>
        <v xml:space="preserve"> </v>
      </c>
      <c r="V104">
        <f ca="1">T104^$O$9</f>
        <v>5.9927155626276322E-31</v>
      </c>
      <c r="W104">
        <f t="shared" ca="1" si="14"/>
        <v>9.004160570468378E-30</v>
      </c>
      <c r="X104">
        <f t="shared" ca="1" si="15"/>
        <v>9.004160570468378E-30</v>
      </c>
    </row>
    <row r="105" spans="1:24" x14ac:dyDescent="0.25">
      <c r="A105">
        <f t="shared" si="8"/>
        <v>-2.0900000000000194</v>
      </c>
      <c r="B105">
        <f t="shared" ca="1" si="9"/>
        <v>1.2675300775042064E-2</v>
      </c>
      <c r="N105">
        <f t="shared" ca="1" si="11"/>
        <v>1.7198845025011393E-23</v>
      </c>
      <c r="O105">
        <f t="shared" ca="1" si="12"/>
        <v>1.7198845025011393E-23</v>
      </c>
      <c r="S105" s="28">
        <f t="shared" ref="S105:S168" si="18">S104+0.01</f>
        <v>-2.0900000000000194</v>
      </c>
      <c r="T105">
        <f t="shared" ref="T105:T168" ca="1" si="19">$U$7*($U$8*$U$10*SQRT(PI()/2)*EXP(0.5*($U$8*$U$10)^2-$U$10*(S105-$U$9))*ERFC((1/SQRT(2))*($U$8*$U$10-((S105-$U$9)/$U$8))))+$B$6+$B$5*1.7*(RAND()-RAND()+RAND()-RAND())</f>
        <v>3.1698925082106035E-3</v>
      </c>
      <c r="U105" t="str">
        <f t="shared" ref="U105:U168" ca="1" si="20">IF(T105&gt;0.01,1," ")</f>
        <v xml:space="preserve"> </v>
      </c>
      <c r="V105">
        <f t="shared" ref="V105:V168" ca="1" si="21">T105^$O$9</f>
        <v>1.029282112233345E-30</v>
      </c>
      <c r="W105">
        <f t="shared" ca="1" si="14"/>
        <v>1.5465144831262811E-29</v>
      </c>
      <c r="X105">
        <f t="shared" ca="1" si="15"/>
        <v>1.5465144831262811E-29</v>
      </c>
    </row>
    <row r="106" spans="1:24" x14ac:dyDescent="0.25">
      <c r="A106">
        <f t="shared" si="8"/>
        <v>-2.0800000000000196</v>
      </c>
      <c r="B106">
        <f t="shared" ca="1" si="9"/>
        <v>1.3215036089233769E-2</v>
      </c>
      <c r="N106">
        <f t="shared" ca="1" si="11"/>
        <v>2.8367446333651587E-23</v>
      </c>
      <c r="O106">
        <f t="shared" ca="1" si="12"/>
        <v>2.8367446333651587E-23</v>
      </c>
      <c r="S106" s="28">
        <f t="shared" si="18"/>
        <v>-2.0800000000000196</v>
      </c>
      <c r="T106">
        <f t="shared" ca="1" si="19"/>
        <v>3.3154127396142269E-3</v>
      </c>
      <c r="U106" t="str">
        <f t="shared" ca="1" si="20"/>
        <v xml:space="preserve"> </v>
      </c>
      <c r="V106">
        <f t="shared" ca="1" si="21"/>
        <v>1.7638076553768059E-30</v>
      </c>
      <c r="W106">
        <f t="shared" ca="1" si="14"/>
        <v>2.6501520351602481E-29</v>
      </c>
      <c r="X106">
        <f t="shared" ca="1" si="15"/>
        <v>2.6501520351602481E-29</v>
      </c>
    </row>
    <row r="107" spans="1:24" x14ac:dyDescent="0.25">
      <c r="A107">
        <f t="shared" si="8"/>
        <v>-2.0700000000000198</v>
      </c>
      <c r="B107">
        <f t="shared" ca="1" si="9"/>
        <v>1.3774998952315922E-2</v>
      </c>
      <c r="N107">
        <f t="shared" ca="1" si="11"/>
        <v>4.6676565619099267E-23</v>
      </c>
      <c r="O107">
        <f t="shared" ca="1" si="12"/>
        <v>4.6676565619099267E-23</v>
      </c>
      <c r="S107" s="28">
        <f t="shared" si="18"/>
        <v>-2.0700000000000198</v>
      </c>
      <c r="T107">
        <f t="shared" ca="1" si="19"/>
        <v>3.4669522487893148E-3</v>
      </c>
      <c r="U107" t="str">
        <f t="shared" ca="1" si="20"/>
        <v xml:space="preserve"> </v>
      </c>
      <c r="V107">
        <f t="shared" ca="1" si="21"/>
        <v>3.015604068699669E-30</v>
      </c>
      <c r="W107">
        <f t="shared" ca="1" si="14"/>
        <v>4.5309981706563389E-29</v>
      </c>
      <c r="X107">
        <f t="shared" ca="1" si="15"/>
        <v>4.5309981706563389E-29</v>
      </c>
    </row>
    <row r="108" spans="1:24" x14ac:dyDescent="0.25">
      <c r="A108">
        <f t="shared" si="8"/>
        <v>-2.06000000000002</v>
      </c>
      <c r="B108">
        <f t="shared" ca="1" si="9"/>
        <v>1.4355817761738433E-2</v>
      </c>
      <c r="N108">
        <f t="shared" ca="1" si="11"/>
        <v>7.6618781183449916E-23</v>
      </c>
      <c r="O108">
        <f t="shared" ca="1" si="12"/>
        <v>7.6618781183449916E-23</v>
      </c>
      <c r="S108" s="28">
        <f t="shared" si="18"/>
        <v>-2.06000000000002</v>
      </c>
      <c r="T108">
        <f t="shared" ca="1" si="19"/>
        <v>3.6247272417747889E-3</v>
      </c>
      <c r="U108" t="str">
        <f t="shared" ca="1" si="20"/>
        <v xml:space="preserve"> </v>
      </c>
      <c r="V108">
        <f t="shared" ca="1" si="21"/>
        <v>5.1440357870801777E-30</v>
      </c>
      <c r="W108">
        <f t="shared" ca="1" si="14"/>
        <v>7.7290042757838859E-29</v>
      </c>
      <c r="X108">
        <f t="shared" ca="1" si="15"/>
        <v>7.7290042757838859E-29</v>
      </c>
    </row>
    <row r="109" spans="1:24" x14ac:dyDescent="0.25">
      <c r="A109">
        <f t="shared" si="8"/>
        <v>-2.0500000000000203</v>
      </c>
      <c r="B109">
        <f t="shared" ca="1" si="9"/>
        <v>1.4958134700576246E-2</v>
      </c>
      <c r="N109">
        <f t="shared" ca="1" si="11"/>
        <v>1.2546693175454913E-22</v>
      </c>
      <c r="O109">
        <f t="shared" ca="1" si="12"/>
        <v>1.2546693175454913E-22</v>
      </c>
      <c r="S109" s="28">
        <f t="shared" si="18"/>
        <v>-2.0500000000000203</v>
      </c>
      <c r="T109">
        <f t="shared" ca="1" si="19"/>
        <v>3.7889601641398281E-3</v>
      </c>
      <c r="U109" t="str">
        <f t="shared" ca="1" si="20"/>
        <v xml:space="preserve"> </v>
      </c>
      <c r="V109">
        <f t="shared" ca="1" si="21"/>
        <v>8.754683927542231E-30</v>
      </c>
      <c r="W109">
        <f t="shared" ca="1" si="14"/>
        <v>1.3154066633645623E-28</v>
      </c>
      <c r="X109">
        <f t="shared" ca="1" si="15"/>
        <v>1.3154066633645623E-28</v>
      </c>
    </row>
    <row r="110" spans="1:24" x14ac:dyDescent="0.25">
      <c r="A110">
        <f t="shared" si="8"/>
        <v>-2.0400000000000205</v>
      </c>
      <c r="B110">
        <f t="shared" ca="1" si="9"/>
        <v>1.5582605794333199E-2</v>
      </c>
      <c r="N110">
        <f t="shared" ca="1" si="11"/>
        <v>2.0496561469122751E-22</v>
      </c>
      <c r="O110">
        <f t="shared" ca="1" si="12"/>
        <v>2.0496561469122751E-22</v>
      </c>
      <c r="S110" s="28">
        <f t="shared" si="18"/>
        <v>-2.0400000000000205</v>
      </c>
      <c r="T110">
        <f t="shared" ca="1" si="19"/>
        <v>3.9598798137686986E-3</v>
      </c>
      <c r="U110" t="str">
        <f t="shared" ca="1" si="20"/>
        <v xml:space="preserve"> </v>
      </c>
      <c r="V110">
        <f t="shared" ca="1" si="21"/>
        <v>1.4865655301617012E-29</v>
      </c>
      <c r="W110">
        <f t="shared" ca="1" si="14"/>
        <v>2.2335908641441267E-28</v>
      </c>
      <c r="X110">
        <f t="shared" ca="1" si="15"/>
        <v>2.2335908641441267E-28</v>
      </c>
    </row>
    <row r="111" spans="1:24" x14ac:dyDescent="0.25">
      <c r="A111">
        <f t="shared" si="8"/>
        <v>-2.0300000000000207</v>
      </c>
      <c r="B111">
        <f t="shared" ca="1" si="9"/>
        <v>1.6229900956005835E-2</v>
      </c>
      <c r="N111">
        <f t="shared" ca="1" si="11"/>
        <v>3.3403381549740738E-22</v>
      </c>
      <c r="O111">
        <f t="shared" ca="1" si="12"/>
        <v>3.3403381549740738E-22</v>
      </c>
      <c r="S111" s="28">
        <f t="shared" si="18"/>
        <v>-2.0300000000000207</v>
      </c>
      <c r="T111">
        <f t="shared" ca="1" si="19"/>
        <v>4.137721452725238E-3</v>
      </c>
      <c r="U111" t="str">
        <f t="shared" ca="1" si="20"/>
        <v xml:space="preserve"> </v>
      </c>
      <c r="V111">
        <f t="shared" ca="1" si="21"/>
        <v>2.5184597393182876E-29</v>
      </c>
      <c r="W111">
        <f t="shared" ca="1" si="14"/>
        <v>3.7840300688555886E-28</v>
      </c>
      <c r="X111">
        <f t="shared" ca="1" si="15"/>
        <v>3.7840300688555886E-28</v>
      </c>
    </row>
    <row r="112" spans="1:24" x14ac:dyDescent="0.25">
      <c r="A112">
        <f t="shared" si="8"/>
        <v>-2.0200000000000209</v>
      </c>
      <c r="B112">
        <f t="shared" ca="1" si="9"/>
        <v>1.6900704018859694E-2</v>
      </c>
      <c r="N112">
        <f t="shared" ca="1" si="11"/>
        <v>5.430721759701436E-22</v>
      </c>
      <c r="O112">
        <f t="shared" ca="1" si="12"/>
        <v>5.430721759701436E-22</v>
      </c>
      <c r="S112" s="28">
        <f t="shared" si="18"/>
        <v>-2.0200000000000209</v>
      </c>
      <c r="T112">
        <f t="shared" ca="1" si="19"/>
        <v>4.3227269180317399E-3</v>
      </c>
      <c r="U112" t="str">
        <f t="shared" ca="1" si="20"/>
        <v xml:space="preserve"> </v>
      </c>
      <c r="V112">
        <f t="shared" ca="1" si="21"/>
        <v>4.2569015446815553E-29</v>
      </c>
      <c r="W112">
        <f t="shared" ca="1" si="14"/>
        <v>6.3960694680761841E-28</v>
      </c>
      <c r="X112">
        <f t="shared" ca="1" si="15"/>
        <v>6.3960694680761841E-28</v>
      </c>
    </row>
    <row r="113" spans="1:24" x14ac:dyDescent="0.25">
      <c r="A113">
        <f t="shared" si="8"/>
        <v>-2.0100000000000211</v>
      </c>
      <c r="B113">
        <f t="shared" ca="1" si="9"/>
        <v>1.7595712756364762E-2</v>
      </c>
      <c r="N113">
        <f t="shared" ca="1" si="11"/>
        <v>8.8081025825078567E-22</v>
      </c>
      <c r="O113">
        <f t="shared" ca="1" si="12"/>
        <v>8.8081025825078567E-22</v>
      </c>
      <c r="S113" s="28">
        <f t="shared" si="18"/>
        <v>-2.0100000000000211</v>
      </c>
      <c r="T113">
        <f t="shared" ca="1" si="19"/>
        <v>4.515144731191449E-3</v>
      </c>
      <c r="U113" t="str">
        <f t="shared" ca="1" si="20"/>
        <v xml:space="preserve"> </v>
      </c>
      <c r="V113">
        <f t="shared" ca="1" si="21"/>
        <v>7.1789365043800616E-29</v>
      </c>
      <c r="W113">
        <f t="shared" ca="1" si="14"/>
        <v>1.0786478406175537E-27</v>
      </c>
      <c r="X113">
        <f t="shared" ca="1" si="15"/>
        <v>1.0786478406175537E-27</v>
      </c>
    </row>
    <row r="114" spans="1:24" x14ac:dyDescent="0.25">
      <c r="A114">
        <f t="shared" si="8"/>
        <v>-2.0000000000000213</v>
      </c>
      <c r="B114">
        <f t="shared" ca="1" si="9"/>
        <v>1.8315638888732617E-2</v>
      </c>
      <c r="N114">
        <f t="shared" ca="1" si="11"/>
        <v>1.4251640827394764E-21</v>
      </c>
      <c r="O114">
        <f t="shared" ca="1" si="12"/>
        <v>1.4251640827394764E-21</v>
      </c>
      <c r="S114" s="28">
        <f t="shared" si="18"/>
        <v>-2.0000000000000213</v>
      </c>
      <c r="T114">
        <f t="shared" ca="1" si="19"/>
        <v>4.715230206277979E-3</v>
      </c>
      <c r="U114" t="str">
        <f t="shared" ca="1" si="20"/>
        <v xml:space="preserve"> </v>
      </c>
      <c r="V114">
        <f t="shared" ca="1" si="21"/>
        <v>1.2079106428375423E-28</v>
      </c>
      <c r="W114">
        <f t="shared" ca="1" si="14"/>
        <v>1.8149069932025944E-27</v>
      </c>
      <c r="X114">
        <f t="shared" ca="1" si="15"/>
        <v>1.8149069932025944E-27</v>
      </c>
    </row>
    <row r="115" spans="1:24" x14ac:dyDescent="0.25">
      <c r="A115">
        <f t="shared" si="8"/>
        <v>-1.9900000000000213</v>
      </c>
      <c r="B115">
        <f t="shared" ca="1" si="9"/>
        <v>1.9061208075493247E-2</v>
      </c>
      <c r="N115">
        <f t="shared" ca="1" si="11"/>
        <v>2.3004090452284842E-21</v>
      </c>
      <c r="O115">
        <f t="shared" ca="1" si="12"/>
        <v>2.3004090452284842E-21</v>
      </c>
      <c r="S115" s="28">
        <f t="shared" si="18"/>
        <v>-1.9900000000000213</v>
      </c>
      <c r="T115">
        <f t="shared" ca="1" si="19"/>
        <v>4.9232455564092985E-3</v>
      </c>
      <c r="U115" t="str">
        <f t="shared" ca="1" si="20"/>
        <v xml:space="preserve"> </v>
      </c>
      <c r="V115">
        <f t="shared" ca="1" si="21"/>
        <v>2.0277666267358744E-28</v>
      </c>
      <c r="W115">
        <f t="shared" ca="1" si="14"/>
        <v>3.0467550337999151E-27</v>
      </c>
      <c r="X115">
        <f t="shared" ca="1" si="15"/>
        <v>3.0467550337999151E-27</v>
      </c>
    </row>
    <row r="116" spans="1:24" x14ac:dyDescent="0.25">
      <c r="A116">
        <f t="shared" si="8"/>
        <v>-1.9800000000000213</v>
      </c>
      <c r="B116">
        <f t="shared" ca="1" si="9"/>
        <v>1.983315989354683E-2</v>
      </c>
      <c r="N116">
        <f t="shared" ca="1" si="11"/>
        <v>3.7042727581197156E-21</v>
      </c>
      <c r="O116">
        <f t="shared" ca="1" si="12"/>
        <v>3.7042727581197156E-21</v>
      </c>
      <c r="S116" s="28">
        <f t="shared" si="18"/>
        <v>-1.9800000000000213</v>
      </c>
      <c r="T116">
        <f t="shared" ca="1" si="19"/>
        <v>5.1394599984183175E-3</v>
      </c>
      <c r="U116" t="str">
        <f t="shared" ca="1" si="20"/>
        <v xml:space="preserve"> </v>
      </c>
      <c r="V116">
        <f t="shared" ca="1" si="21"/>
        <v>3.3963300083862497E-28</v>
      </c>
      <c r="W116">
        <f t="shared" ca="1" si="14"/>
        <v>5.1030455936408701E-27</v>
      </c>
      <c r="X116">
        <f t="shared" ca="1" si="15"/>
        <v>5.1030455936408701E-27</v>
      </c>
    </row>
    <row r="117" spans="1:24" x14ac:dyDescent="0.25">
      <c r="A117">
        <f t="shared" si="8"/>
        <v>-1.9700000000000213</v>
      </c>
      <c r="B117">
        <f t="shared" ca="1" si="9"/>
        <v>2.0632247800122978E-2</v>
      </c>
      <c r="N117">
        <f t="shared" ca="1" si="11"/>
        <v>5.9505696404990134E-21</v>
      </c>
      <c r="O117">
        <f t="shared" ca="1" si="12"/>
        <v>5.9505696404990134E-21</v>
      </c>
      <c r="S117" s="28">
        <f t="shared" si="18"/>
        <v>-1.9700000000000213</v>
      </c>
      <c r="T117">
        <f t="shared" ca="1" si="19"/>
        <v>5.3641498555265397E-3</v>
      </c>
      <c r="U117" t="str">
        <f t="shared" ca="1" si="20"/>
        <v xml:space="preserve"> </v>
      </c>
      <c r="V117">
        <f t="shared" ca="1" si="21"/>
        <v>5.6755875080742861E-28</v>
      </c>
      <c r="W117">
        <f t="shared" ca="1" si="14"/>
        <v>8.5276700888566422E-27</v>
      </c>
      <c r="X117">
        <f t="shared" ca="1" si="15"/>
        <v>8.5276700888566422E-27</v>
      </c>
    </row>
    <row r="118" spans="1:24" x14ac:dyDescent="0.25">
      <c r="A118">
        <f t="shared" si="8"/>
        <v>-1.9600000000000213</v>
      </c>
      <c r="B118">
        <f t="shared" ca="1" si="9"/>
        <v>2.1459239080078605E-2</v>
      </c>
      <c r="N118">
        <f t="shared" ca="1" si="11"/>
        <v>9.5361224673523688E-21</v>
      </c>
      <c r="O118">
        <f t="shared" ca="1" si="12"/>
        <v>9.5361224673523688E-21</v>
      </c>
      <c r="S118" s="28">
        <f t="shared" si="18"/>
        <v>-1.9600000000000213</v>
      </c>
      <c r="T118">
        <f t="shared" ca="1" si="19"/>
        <v>5.5975986578212676E-3</v>
      </c>
      <c r="U118" t="str">
        <f t="shared" ca="1" si="20"/>
        <v xml:space="preserve"> </v>
      </c>
      <c r="V118">
        <f t="shared" ca="1" si="21"/>
        <v>9.4628309410914997E-28</v>
      </c>
      <c r="W118">
        <f t="shared" ca="1" si="14"/>
        <v>1.4218069980852619E-26</v>
      </c>
      <c r="X118">
        <f t="shared" ca="1" si="15"/>
        <v>1.4218069980852619E-26</v>
      </c>
    </row>
    <row r="119" spans="1:24" x14ac:dyDescent="0.25">
      <c r="A119">
        <f t="shared" si="8"/>
        <v>-1.9500000000000213</v>
      </c>
      <c r="B119">
        <f t="shared" ca="1" si="9"/>
        <v>2.2314914776964557E-2</v>
      </c>
      <c r="N119">
        <f t="shared" ca="1" si="11"/>
        <v>1.5245539262289915E-20</v>
      </c>
      <c r="O119">
        <f t="shared" ca="1" si="12"/>
        <v>1.5245539262289915E-20</v>
      </c>
      <c r="S119" s="28">
        <f t="shared" si="18"/>
        <v>-1.9500000000000213</v>
      </c>
      <c r="T119">
        <f t="shared" ca="1" si="19"/>
        <v>5.8400972403320995E-3</v>
      </c>
      <c r="U119" t="str">
        <f t="shared" ca="1" si="20"/>
        <v xml:space="preserve"> </v>
      </c>
      <c r="V119">
        <f t="shared" ca="1" si="21"/>
        <v>1.5741312493350185E-27</v>
      </c>
      <c r="W119">
        <f t="shared" ca="1" si="14"/>
        <v>2.3651598978593488E-26</v>
      </c>
      <c r="X119">
        <f t="shared" ca="1" si="15"/>
        <v>2.3651598978593488E-26</v>
      </c>
    </row>
    <row r="120" spans="1:24" x14ac:dyDescent="0.25">
      <c r="A120">
        <f t="shared" si="8"/>
        <v>-1.9400000000000213</v>
      </c>
      <c r="B120">
        <f t="shared" ca="1" si="9"/>
        <v>2.3200069607291558E-2</v>
      </c>
      <c r="N120">
        <f t="shared" ca="1" si="11"/>
        <v>2.4314842172290281E-20</v>
      </c>
      <c r="O120">
        <f t="shared" ca="1" si="12"/>
        <v>2.4314842172290281E-20</v>
      </c>
      <c r="S120" s="28">
        <f t="shared" si="18"/>
        <v>-1.9400000000000213</v>
      </c>
      <c r="T120">
        <f t="shared" ca="1" si="19"/>
        <v>6.0919438384960884E-3</v>
      </c>
      <c r="U120" t="str">
        <f t="shared" ca="1" si="20"/>
        <v xml:space="preserve"> </v>
      </c>
      <c r="V120">
        <f t="shared" ca="1" si="21"/>
        <v>2.6125865768537117E-27</v>
      </c>
      <c r="W120">
        <f t="shared" ca="1" si="14"/>
        <v>3.9254572983481439E-26</v>
      </c>
      <c r="X120">
        <f t="shared" ca="1" si="15"/>
        <v>3.9254572983481439E-26</v>
      </c>
    </row>
    <row r="121" spans="1:24" x14ac:dyDescent="0.25">
      <c r="A121">
        <f t="shared" si="8"/>
        <v>-1.9300000000000213</v>
      </c>
      <c r="B121">
        <f t="shared" ca="1" si="9"/>
        <v>2.411551185742709E-2</v>
      </c>
      <c r="N121">
        <f t="shared" ca="1" si="11"/>
        <v>3.8686354960923412E-20</v>
      </c>
      <c r="O121">
        <f t="shared" ca="1" si="12"/>
        <v>3.8686354960923412E-20</v>
      </c>
      <c r="S121" s="28">
        <f t="shared" si="18"/>
        <v>-1.9300000000000213</v>
      </c>
      <c r="T121">
        <f t="shared" ca="1" si="19"/>
        <v>6.3534441807963282E-3</v>
      </c>
      <c r="U121" t="str">
        <f t="shared" ca="1" si="20"/>
        <v xml:space="preserve"> </v>
      </c>
      <c r="V121">
        <f t="shared" ca="1" si="21"/>
        <v>4.3262401602694065E-27</v>
      </c>
      <c r="W121">
        <f t="shared" ca="1" si="14"/>
        <v>6.5002519579611605E-26</v>
      </c>
      <c r="X121">
        <f t="shared" ca="1" si="15"/>
        <v>6.5002519579611605E-26</v>
      </c>
    </row>
    <row r="122" spans="1:24" x14ac:dyDescent="0.25">
      <c r="A122">
        <f t="shared" si="8"/>
        <v>-1.9200000000000212</v>
      </c>
      <c r="B122">
        <f t="shared" ca="1" si="9"/>
        <v>2.5062063262556715E-2</v>
      </c>
      <c r="N122">
        <f t="shared" ca="1" si="11"/>
        <v>6.1404735210644251E-20</v>
      </c>
      <c r="O122">
        <f t="shared" ca="1" si="12"/>
        <v>6.1404735210644251E-20</v>
      </c>
      <c r="S122" s="28">
        <f t="shared" si="18"/>
        <v>-1.9200000000000212</v>
      </c>
      <c r="T122">
        <f t="shared" ca="1" si="19"/>
        <v>6.6249115783533503E-3</v>
      </c>
      <c r="U122" t="str">
        <f t="shared" ca="1" si="20"/>
        <v xml:space="preserve"> </v>
      </c>
      <c r="V122">
        <f t="shared" ca="1" si="21"/>
        <v>7.1476130691562222E-27</v>
      </c>
      <c r="W122">
        <f t="shared" ca="1" si="14"/>
        <v>1.073941439363788E-25</v>
      </c>
      <c r="X122">
        <f t="shared" ca="1" si="15"/>
        <v>1.073941439363788E-25</v>
      </c>
    </row>
    <row r="123" spans="1:24" x14ac:dyDescent="0.25">
      <c r="A123">
        <f t="shared" si="8"/>
        <v>-1.9100000000000212</v>
      </c>
      <c r="B123">
        <f t="shared" ca="1" si="9"/>
        <v>2.604055886714662E-2</v>
      </c>
      <c r="N123">
        <f t="shared" ca="1" si="11"/>
        <v>9.7230743525749638E-20</v>
      </c>
      <c r="O123">
        <f t="shared" ca="1" si="12"/>
        <v>9.7230743525749638E-20</v>
      </c>
      <c r="S123" s="28">
        <f t="shared" si="18"/>
        <v>-1.9100000000000212</v>
      </c>
      <c r="T123">
        <f t="shared" ca="1" si="19"/>
        <v>6.9066670112429267E-3</v>
      </c>
      <c r="U123" t="str">
        <f t="shared" ca="1" si="20"/>
        <v xml:space="preserve"> </v>
      </c>
      <c r="V123">
        <f t="shared" ca="1" si="21"/>
        <v>1.1782086754917605E-26</v>
      </c>
      <c r="W123">
        <f t="shared" ca="1" si="14"/>
        <v>1.7702792646803079E-25</v>
      </c>
      <c r="X123">
        <f t="shared" ca="1" si="15"/>
        <v>1.7702792646803079E-25</v>
      </c>
    </row>
    <row r="124" spans="1:24" x14ac:dyDescent="0.25">
      <c r="A124">
        <f t="shared" si="8"/>
        <v>-1.9000000000000212</v>
      </c>
      <c r="B124">
        <f t="shared" ca="1" si="9"/>
        <v>2.7051846866348227E-2</v>
      </c>
      <c r="N124">
        <f t="shared" ca="1" si="11"/>
        <v>1.5359003662299516E-19</v>
      </c>
      <c r="O124">
        <f t="shared" ca="1" si="12"/>
        <v>1.5359003662299516E-19</v>
      </c>
      <c r="S124" s="28">
        <f t="shared" si="18"/>
        <v>-1.9000000000000212</v>
      </c>
      <c r="T124">
        <f t="shared" ca="1" si="19"/>
        <v>7.1990392113103693E-3</v>
      </c>
      <c r="U124" t="str">
        <f t="shared" ca="1" si="20"/>
        <v xml:space="preserve"> </v>
      </c>
      <c r="V124">
        <f t="shared" ca="1" si="21"/>
        <v>1.9377353793631347E-26</v>
      </c>
      <c r="W124">
        <f t="shared" ca="1" si="14"/>
        <v>2.9114815005858244E-25</v>
      </c>
      <c r="X124">
        <f t="shared" ca="1" si="15"/>
        <v>2.9114815005858244E-25</v>
      </c>
    </row>
    <row r="125" spans="1:24" x14ac:dyDescent="0.25">
      <c r="A125">
        <f t="shared" si="8"/>
        <v>-1.8900000000000212</v>
      </c>
      <c r="B125">
        <f t="shared" ca="1" si="9"/>
        <v>2.8096788427790832E-2</v>
      </c>
      <c r="N125">
        <f t="shared" ca="1" si="11"/>
        <v>2.4203611556022548E-19</v>
      </c>
      <c r="O125">
        <f t="shared" ca="1" si="12"/>
        <v>2.4203611556022548E-19</v>
      </c>
      <c r="S125" s="28">
        <f t="shared" si="18"/>
        <v>-1.8900000000000212</v>
      </c>
      <c r="T125">
        <f t="shared" ca="1" si="19"/>
        <v>7.50236474124427E-3</v>
      </c>
      <c r="U125" t="str">
        <f t="shared" ca="1" si="20"/>
        <v xml:space="preserve"> </v>
      </c>
      <c r="V125">
        <f t="shared" ca="1" si="21"/>
        <v>3.1796410281886584E-26</v>
      </c>
      <c r="W125">
        <f t="shared" ca="1" si="14"/>
        <v>4.7774665884036089E-25</v>
      </c>
      <c r="X125">
        <f t="shared" ca="1" si="15"/>
        <v>4.7774665884036089E-25</v>
      </c>
    </row>
    <row r="126" spans="1:24" x14ac:dyDescent="0.25">
      <c r="A126">
        <f t="shared" si="8"/>
        <v>-1.8800000000000212</v>
      </c>
      <c r="B126">
        <f t="shared" ca="1" si="9"/>
        <v>2.9176257493214636E-2</v>
      </c>
      <c r="N126">
        <f t="shared" ca="1" si="11"/>
        <v>3.8050029510536023E-19</v>
      </c>
      <c r="O126">
        <f t="shared" ca="1" si="12"/>
        <v>3.8050029510536023E-19</v>
      </c>
      <c r="S126" s="28">
        <f t="shared" si="18"/>
        <v>-1.8800000000000212</v>
      </c>
      <c r="T126">
        <f t="shared" ca="1" si="19"/>
        <v>7.816988069670839E-3</v>
      </c>
      <c r="U126" t="str">
        <f t="shared" ca="1" si="20"/>
        <v xml:space="preserve"> </v>
      </c>
      <c r="V126">
        <f t="shared" ca="1" si="21"/>
        <v>5.205631115363323E-26</v>
      </c>
      <c r="W126">
        <f t="shared" ca="1" si="14"/>
        <v>7.8215523402558413E-25</v>
      </c>
      <c r="X126">
        <f t="shared" ca="1" si="15"/>
        <v>7.8215523402558413E-25</v>
      </c>
    </row>
    <row r="127" spans="1:24" x14ac:dyDescent="0.25">
      <c r="A127">
        <f t="shared" si="8"/>
        <v>-1.8700000000000212</v>
      </c>
      <c r="B127">
        <f t="shared" ca="1" si="9"/>
        <v>3.0291140559403948E-2</v>
      </c>
      <c r="N127">
        <f t="shared" ca="1" si="11"/>
        <v>5.9674324939634561E-19</v>
      </c>
      <c r="O127">
        <f t="shared" ca="1" si="12"/>
        <v>5.9674324939634561E-19</v>
      </c>
      <c r="S127" s="28">
        <f t="shared" si="18"/>
        <v>-1.8700000000000212</v>
      </c>
      <c r="T127">
        <f t="shared" ca="1" si="19"/>
        <v>8.1432616420225243E-3</v>
      </c>
      <c r="U127" t="str">
        <f t="shared" ca="1" si="20"/>
        <v xml:space="preserve"> </v>
      </c>
      <c r="V127">
        <f t="shared" ca="1" si="21"/>
        <v>8.5031661692442896E-26</v>
      </c>
      <c r="W127">
        <f t="shared" ca="1" si="14"/>
        <v>1.2776156776524704E-24</v>
      </c>
      <c r="X127">
        <f t="shared" ca="1" si="15"/>
        <v>1.2776156776524704E-24</v>
      </c>
    </row>
    <row r="128" spans="1:24" x14ac:dyDescent="0.25">
      <c r="A128">
        <f t="shared" si="8"/>
        <v>-1.8600000000000212</v>
      </c>
      <c r="B128">
        <f t="shared" ca="1" si="9"/>
        <v>3.1442336437888831E-2</v>
      </c>
      <c r="N128">
        <f t="shared" ca="1" si="11"/>
        <v>9.3363629151275494E-19</v>
      </c>
      <c r="O128">
        <f t="shared" ca="1" si="12"/>
        <v>9.3363629151275494E-19</v>
      </c>
      <c r="S128" s="28">
        <f t="shared" si="18"/>
        <v>-1.8600000000000212</v>
      </c>
      <c r="T128">
        <f t="shared" ca="1" si="19"/>
        <v>8.4815459469326556E-3</v>
      </c>
      <c r="U128" t="str">
        <f t="shared" ca="1" si="20"/>
        <v xml:space="preserve"> </v>
      </c>
      <c r="V128">
        <f t="shared" ca="1" si="21"/>
        <v>1.3857989549232555E-25</v>
      </c>
      <c r="W128">
        <f t="shared" ca="1" si="14"/>
        <v>2.0821873119312605E-24</v>
      </c>
      <c r="X128">
        <f t="shared" ca="1" si="15"/>
        <v>2.0821873119312605E-24</v>
      </c>
    </row>
    <row r="129" spans="1:24" x14ac:dyDescent="0.25">
      <c r="A129">
        <f t="shared" si="8"/>
        <v>-1.8500000000000212</v>
      </c>
      <c r="B129">
        <f t="shared" ca="1" si="9"/>
        <v>3.2630755992893473E-2</v>
      </c>
      <c r="N129">
        <f t="shared" ca="1" si="11"/>
        <v>1.4572216945756499E-18</v>
      </c>
      <c r="O129">
        <f t="shared" ca="1" si="12"/>
        <v>1.4572216945756499E-18</v>
      </c>
      <c r="S129" s="28">
        <f t="shared" si="18"/>
        <v>-1.8500000000000212</v>
      </c>
      <c r="T129">
        <f t="shared" ca="1" si="19"/>
        <v>8.8322095779020306E-3</v>
      </c>
      <c r="U129" t="str">
        <f t="shared" ca="1" si="20"/>
        <v xml:space="preserve"> </v>
      </c>
      <c r="V129">
        <f t="shared" ca="1" si="21"/>
        <v>2.2533693853809839E-25</v>
      </c>
      <c r="W129">
        <f t="shared" ca="1" si="14"/>
        <v>3.3857271479862415E-24</v>
      </c>
      <c r="X129">
        <f t="shared" ca="1" si="15"/>
        <v>3.3857271479862415E-24</v>
      </c>
    </row>
    <row r="130" spans="1:24" x14ac:dyDescent="0.25">
      <c r="A130">
        <f t="shared" si="8"/>
        <v>-1.8400000000000212</v>
      </c>
      <c r="B130">
        <f t="shared" ca="1" si="9"/>
        <v>3.3857321857020492E-2</v>
      </c>
      <c r="N130">
        <f t="shared" ca="1" si="11"/>
        <v>2.2689829101700643E-18</v>
      </c>
      <c r="O130">
        <f t="shared" ca="1" si="12"/>
        <v>2.2689829101700643E-18</v>
      </c>
      <c r="S130" s="28">
        <f t="shared" si="18"/>
        <v>-1.8400000000000212</v>
      </c>
      <c r="T130">
        <f t="shared" ca="1" si="19"/>
        <v>9.1956292899807064E-3</v>
      </c>
      <c r="U130" t="str">
        <f t="shared" ca="1" si="20"/>
        <v xml:space="preserve"> </v>
      </c>
      <c r="V130">
        <f t="shared" ca="1" si="21"/>
        <v>3.655758168725734E-25</v>
      </c>
      <c r="W130">
        <f t="shared" ca="1" si="14"/>
        <v>5.4928409690071744E-24</v>
      </c>
      <c r="X130">
        <f t="shared" ca="1" si="15"/>
        <v>5.4928409690071744E-24</v>
      </c>
    </row>
    <row r="131" spans="1:24" x14ac:dyDescent="0.25">
      <c r="A131">
        <f t="shared" si="8"/>
        <v>-1.8300000000000212</v>
      </c>
      <c r="B131">
        <f t="shared" ca="1" si="9"/>
        <v>3.5122968124172496E-2</v>
      </c>
      <c r="N131">
        <f t="shared" ca="1" si="11"/>
        <v>3.5244756516401361E-18</v>
      </c>
      <c r="O131">
        <f t="shared" ca="1" si="12"/>
        <v>3.5244756516401361E-18</v>
      </c>
      <c r="S131" s="28">
        <f t="shared" si="18"/>
        <v>-1.8300000000000212</v>
      </c>
      <c r="T131">
        <f t="shared" ca="1" si="19"/>
        <v>9.572190051203593E-3</v>
      </c>
      <c r="U131" t="str">
        <f t="shared" ca="1" si="20"/>
        <v xml:space="preserve"> </v>
      </c>
      <c r="V131">
        <f t="shared" ca="1" si="21"/>
        <v>5.9174657482723886E-25</v>
      </c>
      <c r="W131">
        <f t="shared" ca="1" si="14"/>
        <v>8.8910964004320043E-24</v>
      </c>
      <c r="X131">
        <f t="shared" ca="1" si="15"/>
        <v>8.8910964004320043E-24</v>
      </c>
    </row>
    <row r="132" spans="1:24" x14ac:dyDescent="0.25">
      <c r="A132">
        <f t="shared" si="8"/>
        <v>-1.8200000000000212</v>
      </c>
      <c r="B132">
        <f t="shared" ca="1" si="9"/>
        <v>3.6428640019226223E-2</v>
      </c>
      <c r="N132">
        <f t="shared" ca="1" si="11"/>
        <v>5.4615447658621407E-18</v>
      </c>
      <c r="O132">
        <f t="shared" ca="1" si="12"/>
        <v>5.4615447658621407E-18</v>
      </c>
      <c r="S132" s="28">
        <f t="shared" si="18"/>
        <v>-1.8200000000000212</v>
      </c>
      <c r="T132">
        <f t="shared" ca="1" si="19"/>
        <v>9.9622850885154948E-3</v>
      </c>
      <c r="U132" t="str">
        <f t="shared" ca="1" si="20"/>
        <v xml:space="preserve"> </v>
      </c>
      <c r="V132">
        <f t="shared" ca="1" si="21"/>
        <v>9.556691971977525E-25</v>
      </c>
      <c r="W132">
        <f t="shared" ca="1" si="14"/>
        <v>1.4359097831177774E-23</v>
      </c>
      <c r="X132">
        <f t="shared" ca="1" si="15"/>
        <v>1.4359097831177774E-23</v>
      </c>
    </row>
    <row r="133" spans="1:24" x14ac:dyDescent="0.25">
      <c r="A133">
        <f t="shared" si="8"/>
        <v>-1.8100000000000211</v>
      </c>
      <c r="B133">
        <f t="shared" ca="1" si="9"/>
        <v>3.7775293543989084E-2</v>
      </c>
      <c r="N133">
        <f t="shared" ca="1" si="11"/>
        <v>8.4429491581340255E-18</v>
      </c>
      <c r="O133">
        <f t="shared" ca="1" si="12"/>
        <v>8.4429491581340255E-18</v>
      </c>
      <c r="S133" s="28">
        <f t="shared" si="18"/>
        <v>-1.8100000000000211</v>
      </c>
      <c r="T133">
        <f t="shared" ca="1" si="19"/>
        <v>1.0366315927918392E-2</v>
      </c>
      <c r="U133">
        <f t="shared" ca="1" si="20"/>
        <v>1</v>
      </c>
      <c r="V133">
        <f t="shared" ca="1" si="21"/>
        <v>1.5399027168766396E-24</v>
      </c>
      <c r="W133">
        <f t="shared" ca="1" si="14"/>
        <v>2.313730925613652E-23</v>
      </c>
      <c r="X133">
        <f t="shared" ca="1" si="15"/>
        <v>2.313730925613652E-23</v>
      </c>
    </row>
    <row r="134" spans="1:24" x14ac:dyDescent="0.25">
      <c r="A134">
        <f t="shared" si="8"/>
        <v>-1.8000000000000211</v>
      </c>
      <c r="B134">
        <f t="shared" ca="1" si="9"/>
        <v>3.9163895098984089E-2</v>
      </c>
      <c r="N134">
        <f t="shared" ca="1" si="11"/>
        <v>1.3020586396396228E-17</v>
      </c>
      <c r="O134">
        <f t="shared" ca="1" si="12"/>
        <v>1.3020586396396228E-17</v>
      </c>
      <c r="S134" s="28">
        <f t="shared" si="18"/>
        <v>-1.8000000000000211</v>
      </c>
      <c r="T134">
        <f t="shared" ca="1" si="19"/>
        <v>1.0784692428569682E-2</v>
      </c>
      <c r="U134">
        <f t="shared" ca="1" si="20"/>
        <v>1</v>
      </c>
      <c r="V134">
        <f t="shared" ca="1" si="21"/>
        <v>2.4756723506177631E-24</v>
      </c>
      <c r="W134">
        <f t="shared" ca="1" si="14"/>
        <v>3.7197412645190048E-23</v>
      </c>
      <c r="X134">
        <f t="shared" ca="1" si="15"/>
        <v>3.7197412645190048E-23</v>
      </c>
    </row>
    <row r="135" spans="1:24" x14ac:dyDescent="0.25">
      <c r="A135">
        <f t="shared" si="8"/>
        <v>-1.7900000000000211</v>
      </c>
      <c r="B135">
        <f t="shared" ca="1" si="9"/>
        <v>4.0595421080627185E-2</v>
      </c>
      <c r="N135">
        <f t="shared" ca="1" si="11"/>
        <v>2.0032013601216359E-17</v>
      </c>
      <c r="O135">
        <f t="shared" ca="1" si="12"/>
        <v>2.0032013601216359E-17</v>
      </c>
      <c r="S135" s="28">
        <f t="shared" si="18"/>
        <v>-1.7900000000000211</v>
      </c>
      <c r="T135">
        <f t="shared" ca="1" si="19"/>
        <v>1.1217832810559337E-2</v>
      </c>
      <c r="U135">
        <f t="shared" ca="1" si="20"/>
        <v>1</v>
      </c>
      <c r="V135">
        <f t="shared" ca="1" si="21"/>
        <v>3.9710701265247691E-24</v>
      </c>
      <c r="W135">
        <f t="shared" ca="1" si="14"/>
        <v>5.9666027332926116E-23</v>
      </c>
      <c r="X135">
        <f t="shared" ca="1" si="15"/>
        <v>5.9666027332926116E-23</v>
      </c>
    </row>
    <row r="136" spans="1:24" x14ac:dyDescent="0.25">
      <c r="A136">
        <f t="shared" si="8"/>
        <v>-1.7800000000000211</v>
      </c>
      <c r="B136">
        <f t="shared" ca="1" si="9"/>
        <v>4.2070857453379143E-2</v>
      </c>
      <c r="N136">
        <f t="shared" ca="1" si="11"/>
        <v>3.074513203427055E-17</v>
      </c>
      <c r="O136">
        <f t="shared" ca="1" si="12"/>
        <v>3.074513203427055E-17</v>
      </c>
      <c r="S136" s="28">
        <f t="shared" si="18"/>
        <v>-1.7800000000000211</v>
      </c>
      <c r="T136">
        <f t="shared" ca="1" si="19"/>
        <v>1.1666163676089469E-2</v>
      </c>
      <c r="U136">
        <f t="shared" ca="1" si="20"/>
        <v>1</v>
      </c>
      <c r="V136">
        <f t="shared" ca="1" si="21"/>
        <v>6.3553106425098531E-24</v>
      </c>
      <c r="W136">
        <f t="shared" ca="1" si="14"/>
        <v>9.5489660575971177E-23</v>
      </c>
      <c r="X136">
        <f t="shared" ca="1" si="15"/>
        <v>9.5489660575971177E-23</v>
      </c>
    </row>
    <row r="137" spans="1:24" x14ac:dyDescent="0.25">
      <c r="A137">
        <f t="shared" si="8"/>
        <v>-1.7700000000000211</v>
      </c>
      <c r="B137">
        <f t="shared" ca="1" si="9"/>
        <v>4.3591199296475348E-2</v>
      </c>
      <c r="N137">
        <f t="shared" ca="1" si="11"/>
        <v>4.7074510391886575E-17</v>
      </c>
      <c r="O137">
        <f t="shared" ca="1" si="12"/>
        <v>4.7074510391886575E-17</v>
      </c>
      <c r="S137" s="28">
        <f t="shared" si="18"/>
        <v>-1.7700000000000211</v>
      </c>
      <c r="T137">
        <f t="shared" ca="1" si="19"/>
        <v>1.2130120023779901E-2</v>
      </c>
      <c r="U137">
        <f t="shared" ca="1" si="20"/>
        <v>1</v>
      </c>
      <c r="V137">
        <f t="shared" ca="1" si="21"/>
        <v>1.0148016791665236E-23</v>
      </c>
      <c r="W137">
        <f t="shared" ca="1" si="14"/>
        <v>1.5247573776703348E-22</v>
      </c>
      <c r="X137">
        <f t="shared" ca="1" si="15"/>
        <v>1.5247573776703348E-22</v>
      </c>
    </row>
    <row r="138" spans="1:24" x14ac:dyDescent="0.25">
      <c r="A138">
        <f t="shared" si="8"/>
        <v>-1.7600000000000211</v>
      </c>
      <c r="B138">
        <f t="shared" ca="1" si="9"/>
        <v>4.5157450324857559E-2</v>
      </c>
      <c r="N138">
        <f t="shared" ca="1" si="11"/>
        <v>7.1903984029333457E-17</v>
      </c>
      <c r="O138">
        <f t="shared" ca="1" si="12"/>
        <v>7.1903984029333457E-17</v>
      </c>
      <c r="S138" s="28">
        <f t="shared" si="18"/>
        <v>-1.7600000000000211</v>
      </c>
      <c r="T138">
        <f t="shared" ca="1" si="19"/>
        <v>1.2610145255820094E-2</v>
      </c>
      <c r="U138">
        <f t="shared" ca="1" si="20"/>
        <v>1</v>
      </c>
      <c r="V138">
        <f t="shared" ca="1" si="21"/>
        <v>1.6167433031592892E-23</v>
      </c>
      <c r="W138">
        <f t="shared" ca="1" si="14"/>
        <v>2.4291852584594669E-22</v>
      </c>
      <c r="X138">
        <f t="shared" ca="1" si="15"/>
        <v>2.4291852584594669E-22</v>
      </c>
    </row>
    <row r="139" spans="1:24" x14ac:dyDescent="0.25">
      <c r="A139">
        <f t="shared" ref="A139:A202" si="22">A138+0.01</f>
        <v>-1.7500000000000211</v>
      </c>
      <c r="B139">
        <f t="shared" ref="B139:B202" ca="1" si="23">EXP(-(A139^2))+$B$6+$B$5*1.7*(RAND()-RAND()+RAND()-RAND())</f>
        <v>4.6770622383955539E-2</v>
      </c>
      <c r="N139">
        <f t="shared" ca="1" si="11"/>
        <v>1.0956650033252682E-16</v>
      </c>
      <c r="O139">
        <f t="shared" ca="1" si="12"/>
        <v>1.0956650033252682E-16</v>
      </c>
      <c r="S139" s="28">
        <f t="shared" si="18"/>
        <v>-1.7500000000000211</v>
      </c>
      <c r="T139">
        <f t="shared" ca="1" si="19"/>
        <v>1.3106691177687804E-2</v>
      </c>
      <c r="U139">
        <f t="shared" ca="1" si="20"/>
        <v>1</v>
      </c>
      <c r="V139">
        <f t="shared" ca="1" si="21"/>
        <v>2.5699034029755718E-23</v>
      </c>
      <c r="W139">
        <f t="shared" ca="1" si="14"/>
        <v>3.8613250786157802E-22</v>
      </c>
      <c r="X139">
        <f t="shared" ca="1" si="15"/>
        <v>3.8613250786157802E-22</v>
      </c>
    </row>
    <row r="140" spans="1:24" x14ac:dyDescent="0.25">
      <c r="A140">
        <f t="shared" si="22"/>
        <v>-1.7400000000000211</v>
      </c>
      <c r="B140">
        <f t="shared" ca="1" si="23"/>
        <v>4.8431734917990646E-2</v>
      </c>
      <c r="N140">
        <f t="shared" ca="1" si="11"/>
        <v>1.6655601410454455E-16</v>
      </c>
      <c r="O140">
        <f t="shared" ca="1" si="12"/>
        <v>1.6655601410454455E-16</v>
      </c>
      <c r="S140" s="28">
        <f t="shared" si="18"/>
        <v>-1.7400000000000211</v>
      </c>
      <c r="T140">
        <f t="shared" ca="1" si="19"/>
        <v>1.3620217990152625E-2</v>
      </c>
      <c r="U140">
        <f t="shared" ca="1" si="20"/>
        <v>1</v>
      </c>
      <c r="V140">
        <f t="shared" ca="1" si="21"/>
        <v>4.0757609277838335E-23</v>
      </c>
      <c r="W140">
        <f t="shared" ca="1" si="14"/>
        <v>6.1239025041454574E-22</v>
      </c>
      <c r="X140">
        <f t="shared" ca="1" si="15"/>
        <v>6.1239025041454574E-22</v>
      </c>
    </row>
    <row r="141" spans="1:24" x14ac:dyDescent="0.25">
      <c r="A141">
        <f t="shared" si="22"/>
        <v>-1.7300000000000211</v>
      </c>
      <c r="B141">
        <f t="shared" ca="1" si="23"/>
        <v>5.0141814411499286E-2</v>
      </c>
      <c r="N141">
        <f t="shared" ca="1" si="11"/>
        <v>2.5258092032083603E-16</v>
      </c>
      <c r="O141">
        <f t="shared" ca="1" si="12"/>
        <v>2.5258092032083603E-16</v>
      </c>
      <c r="S141" s="28">
        <f t="shared" si="18"/>
        <v>-1.7300000000000211</v>
      </c>
      <c r="T141">
        <f t="shared" ca="1" si="19"/>
        <v>1.415119427328332E-2</v>
      </c>
      <c r="U141">
        <f t="shared" ca="1" si="20"/>
        <v>1</v>
      </c>
      <c r="V141">
        <f t="shared" ca="1" si="21"/>
        <v>6.4493674012658755E-23</v>
      </c>
      <c r="W141">
        <f t="shared" ca="1" si="14"/>
        <v>9.6902879924906349E-22</v>
      </c>
      <c r="X141">
        <f t="shared" ca="1" si="15"/>
        <v>9.6902879924906349E-22</v>
      </c>
    </row>
    <row r="142" spans="1:24" x14ac:dyDescent="0.25">
      <c r="A142">
        <f t="shared" si="22"/>
        <v>-1.7200000000000211</v>
      </c>
      <c r="B142">
        <f t="shared" ca="1" si="23"/>
        <v>5.1901893803801613E-2</v>
      </c>
      <c r="N142">
        <f t="shared" ca="1" si="11"/>
        <v>3.8211884542239848E-16</v>
      </c>
      <c r="O142">
        <f t="shared" ca="1" si="12"/>
        <v>3.8211884542239848E-16</v>
      </c>
      <c r="S142" s="28">
        <f t="shared" si="18"/>
        <v>-1.7200000000000211</v>
      </c>
      <c r="T142">
        <f t="shared" ca="1" si="19"/>
        <v>1.4700096962177301E-2</v>
      </c>
      <c r="U142">
        <f t="shared" ca="1" si="20"/>
        <v>1</v>
      </c>
      <c r="V142">
        <f t="shared" ca="1" si="21"/>
        <v>1.0182218035103586E-22</v>
      </c>
      <c r="W142">
        <f t="shared" ca="1" si="14"/>
        <v>1.529896174671632E-21</v>
      </c>
      <c r="X142">
        <f t="shared" ca="1" si="15"/>
        <v>1.529896174671632E-21</v>
      </c>
    </row>
    <row r="143" spans="1:24" x14ac:dyDescent="0.25">
      <c r="A143">
        <f t="shared" si="22"/>
        <v>-1.7100000000000211</v>
      </c>
      <c r="B143">
        <f t="shared" ca="1" si="23"/>
        <v>5.3713011876169663E-2</v>
      </c>
      <c r="N143">
        <f t="shared" ref="N143:N206" ca="1" si="24">B143^$O$9</f>
        <v>5.7670546326102692E-16</v>
      </c>
      <c r="O143">
        <f t="shared" ref="O143:O206" ca="1" si="25">AVERAGE(INDIRECT("n"&amp;ROW(N143)-($B$7-1)/2&amp;":n"&amp;ROW(N143)+($B$7-1)/2))</f>
        <v>5.7670546326102692E-16</v>
      </c>
      <c r="S143" s="28">
        <f t="shared" si="18"/>
        <v>-1.7100000000000211</v>
      </c>
      <c r="T143">
        <f t="shared" ca="1" si="19"/>
        <v>1.5267411314129902E-2</v>
      </c>
      <c r="U143">
        <f t="shared" ca="1" si="20"/>
        <v>1</v>
      </c>
      <c r="V143">
        <f t="shared" ca="1" si="21"/>
        <v>1.6039280080096959E-22</v>
      </c>
      <c r="W143">
        <f t="shared" ref="W143:W206" ca="1" si="26">AVERAGE(INDIRECT("x"&amp;ROW(X143)-($B$7-1)/2&amp;":x"&amp;ROW(X143)+($B$7-1)/2))</f>
        <v>2.4099300520210881E-21</v>
      </c>
      <c r="X143">
        <f t="shared" ref="X143:X206" ca="1" si="27">V143/MAX($V$14:$V$810)</f>
        <v>2.4099300520210881E-21</v>
      </c>
    </row>
    <row r="144" spans="1:24" x14ac:dyDescent="0.25">
      <c r="A144">
        <f t="shared" si="22"/>
        <v>-1.700000000000021</v>
      </c>
      <c r="B144">
        <f t="shared" ca="1" si="23"/>
        <v>5.5576212611479089E-2</v>
      </c>
      <c r="N144">
        <f t="shared" ca="1" si="24"/>
        <v>8.6829513477709337E-16</v>
      </c>
      <c r="O144">
        <f t="shared" ca="1" si="25"/>
        <v>8.6829513477709337E-16</v>
      </c>
      <c r="S144" s="28">
        <f t="shared" si="18"/>
        <v>-1.700000000000021</v>
      </c>
      <c r="T144">
        <f t="shared" ca="1" si="19"/>
        <v>1.5853630866964459E-2</v>
      </c>
      <c r="U144">
        <f t="shared" ca="1" si="20"/>
        <v>1</v>
      </c>
      <c r="V144">
        <f t="shared" ca="1" si="21"/>
        <v>2.5208378048573596E-22</v>
      </c>
      <c r="W144">
        <f t="shared" ca="1" si="26"/>
        <v>3.7876031541684368E-21</v>
      </c>
      <c r="X144">
        <f t="shared" ca="1" si="27"/>
        <v>3.7876031541684368E-21</v>
      </c>
    </row>
    <row r="145" spans="1:24" x14ac:dyDescent="0.25">
      <c r="A145">
        <f t="shared" si="22"/>
        <v>-1.690000000000021</v>
      </c>
      <c r="B145">
        <f t="shared" ca="1" si="23"/>
        <v>5.7492544526160462E-2</v>
      </c>
      <c r="N145">
        <f t="shared" ca="1" si="24"/>
        <v>1.3041824833198783E-15</v>
      </c>
      <c r="O145">
        <f t="shared" ca="1" si="25"/>
        <v>1.3041824833198783E-15</v>
      </c>
      <c r="S145" s="28">
        <f t="shared" si="18"/>
        <v>-1.690000000000021</v>
      </c>
      <c r="T145">
        <f t="shared" ca="1" si="19"/>
        <v>1.6459257388241617E-2</v>
      </c>
      <c r="U145">
        <f t="shared" ca="1" si="20"/>
        <v>1</v>
      </c>
      <c r="V145">
        <f t="shared" ca="1" si="21"/>
        <v>3.9529638333549738E-22</v>
      </c>
      <c r="W145">
        <f t="shared" ca="1" si="26"/>
        <v>5.9393977092374852E-21</v>
      </c>
      <c r="X145">
        <f t="shared" ca="1" si="27"/>
        <v>5.9393977092374852E-21</v>
      </c>
    </row>
    <row r="146" spans="1:24" x14ac:dyDescent="0.25">
      <c r="A146">
        <f t="shared" si="22"/>
        <v>-1.680000000000021</v>
      </c>
      <c r="B146">
        <f t="shared" ca="1" si="23"/>
        <v>5.9463059974298967E-2</v>
      </c>
      <c r="N146">
        <f t="shared" ca="1" si="24"/>
        <v>1.9541911912322328E-15</v>
      </c>
      <c r="O146">
        <f t="shared" ca="1" si="25"/>
        <v>1.9541911912322328E-15</v>
      </c>
      <c r="S146" s="28">
        <f t="shared" si="18"/>
        <v>-1.680000000000021</v>
      </c>
      <c r="T146">
        <f t="shared" ca="1" si="19"/>
        <v>1.7084800815072174E-2</v>
      </c>
      <c r="U146">
        <f t="shared" ca="1" si="20"/>
        <v>1</v>
      </c>
      <c r="V146">
        <f t="shared" ca="1" si="21"/>
        <v>6.1847057037533148E-22</v>
      </c>
      <c r="W146">
        <f t="shared" ca="1" si="26"/>
        <v>9.2926291354413732E-21</v>
      </c>
      <c r="X146">
        <f t="shared" ca="1" si="27"/>
        <v>9.2926291354413732E-21</v>
      </c>
    </row>
    <row r="147" spans="1:24" x14ac:dyDescent="0.25">
      <c r="A147">
        <f t="shared" si="22"/>
        <v>-1.670000000000021</v>
      </c>
      <c r="B147">
        <f t="shared" ca="1" si="23"/>
        <v>6.1488814423765754E-2</v>
      </c>
      <c r="N147">
        <f t="shared" ca="1" si="24"/>
        <v>2.9211471388696561E-15</v>
      </c>
      <c r="O147">
        <f t="shared" ca="1" si="25"/>
        <v>2.9211471388696561E-15</v>
      </c>
      <c r="S147" s="28">
        <f t="shared" si="18"/>
        <v>-1.670000000000021</v>
      </c>
      <c r="T147">
        <f t="shared" ca="1" si="19"/>
        <v>1.7730779184255939E-2</v>
      </c>
      <c r="U147">
        <f t="shared" ca="1" si="20"/>
        <v>1</v>
      </c>
      <c r="V147">
        <f t="shared" ca="1" si="21"/>
        <v>9.6545904273589018E-22</v>
      </c>
      <c r="W147">
        <f t="shared" ca="1" si="26"/>
        <v>1.4506191982842838E-20</v>
      </c>
      <c r="X147">
        <f t="shared" ca="1" si="27"/>
        <v>1.4506191982842838E-20</v>
      </c>
    </row>
    <row r="148" spans="1:24" x14ac:dyDescent="0.25">
      <c r="A148">
        <f t="shared" si="22"/>
        <v>-1.660000000000021</v>
      </c>
      <c r="B148">
        <f t="shared" ca="1" si="23"/>
        <v>6.3570865704300081E-2</v>
      </c>
      <c r="N148">
        <f t="shared" ca="1" si="24"/>
        <v>4.3560966600117112E-15</v>
      </c>
      <c r="O148">
        <f t="shared" ca="1" si="25"/>
        <v>4.3560966600117112E-15</v>
      </c>
      <c r="S148" s="28">
        <f t="shared" si="18"/>
        <v>-1.660000000000021</v>
      </c>
      <c r="T148">
        <f t="shared" ca="1" si="19"/>
        <v>1.839771855247524E-2</v>
      </c>
      <c r="U148">
        <f t="shared" ca="1" si="20"/>
        <v>1</v>
      </c>
      <c r="V148">
        <f t="shared" ca="1" si="21"/>
        <v>1.5037223302785176E-21</v>
      </c>
      <c r="W148">
        <f t="shared" ca="1" si="26"/>
        <v>2.2593692581814887E-20</v>
      </c>
      <c r="X148">
        <f t="shared" ca="1" si="27"/>
        <v>2.2593692581814887E-20</v>
      </c>
    </row>
    <row r="149" spans="1:24" x14ac:dyDescent="0.25">
      <c r="A149">
        <f t="shared" si="22"/>
        <v>-1.650000000000021</v>
      </c>
      <c r="B149">
        <f t="shared" ca="1" si="23"/>
        <v>6.5710273227498298E-2</v>
      </c>
      <c r="N149">
        <f t="shared" ca="1" si="24"/>
        <v>6.4803621419749068E-15</v>
      </c>
      <c r="O149">
        <f t="shared" ca="1" si="25"/>
        <v>6.4803621419749068E-15</v>
      </c>
      <c r="S149" s="28">
        <f t="shared" si="18"/>
        <v>-1.650000000000021</v>
      </c>
      <c r="T149">
        <f t="shared" ca="1" si="19"/>
        <v>1.9086152906271709E-2</v>
      </c>
      <c r="U149">
        <f t="shared" ca="1" si="20"/>
        <v>1</v>
      </c>
      <c r="V149">
        <f t="shared" ca="1" si="21"/>
        <v>2.3367959194558705E-21</v>
      </c>
      <c r="W149">
        <f t="shared" ca="1" si="26"/>
        <v>3.5110769832650176E-20</v>
      </c>
      <c r="X149">
        <f t="shared" ca="1" si="27"/>
        <v>3.5110769832650176E-20</v>
      </c>
    </row>
    <row r="150" spans="1:24" x14ac:dyDescent="0.25">
      <c r="A150">
        <f t="shared" si="22"/>
        <v>-1.640000000000021</v>
      </c>
      <c r="B150">
        <f t="shared" ca="1" si="23"/>
        <v>6.7908097178704746E-2</v>
      </c>
      <c r="N150">
        <f t="shared" ca="1" si="24"/>
        <v>9.6174234379411245E-15</v>
      </c>
      <c r="O150">
        <f t="shared" ca="1" si="25"/>
        <v>9.6174234379411245E-15</v>
      </c>
      <c r="S150" s="28">
        <f t="shared" si="18"/>
        <v>-1.640000000000021</v>
      </c>
      <c r="T150">
        <f t="shared" ca="1" si="19"/>
        <v>1.9796624061541129E-2</v>
      </c>
      <c r="U150">
        <f t="shared" ca="1" si="20"/>
        <v>1</v>
      </c>
      <c r="V150">
        <f t="shared" ca="1" si="21"/>
        <v>3.6232110380289923E-21</v>
      </c>
      <c r="W150">
        <f t="shared" ca="1" si="26"/>
        <v>5.4439383324914206E-20</v>
      </c>
      <c r="X150">
        <f t="shared" ca="1" si="27"/>
        <v>5.4439383324914206E-20</v>
      </c>
    </row>
    <row r="151" spans="1:24" x14ac:dyDescent="0.25">
      <c r="A151">
        <f t="shared" si="22"/>
        <v>-1.630000000000021</v>
      </c>
      <c r="B151">
        <f t="shared" ca="1" si="23"/>
        <v>7.0165397680838404E-2</v>
      </c>
      <c r="N151">
        <f t="shared" ca="1" si="24"/>
        <v>1.4238882046193234E-14</v>
      </c>
      <c r="O151">
        <f t="shared" ca="1" si="25"/>
        <v>1.4238882046193234E-14</v>
      </c>
      <c r="S151" s="28">
        <f t="shared" si="18"/>
        <v>-1.630000000000021</v>
      </c>
      <c r="T151">
        <f t="shared" ca="1" si="19"/>
        <v>2.0529681552283963E-2</v>
      </c>
      <c r="U151">
        <f t="shared" ca="1" si="20"/>
        <v>1</v>
      </c>
      <c r="V151">
        <f t="shared" ca="1" si="21"/>
        <v>5.6051411551083031E-21</v>
      </c>
      <c r="W151">
        <f t="shared" ca="1" si="26"/>
        <v>8.4218232040711623E-20</v>
      </c>
      <c r="X151">
        <f t="shared" ca="1" si="27"/>
        <v>8.4218232040711623E-20</v>
      </c>
    </row>
    <row r="152" spans="1:24" x14ac:dyDescent="0.25">
      <c r="A152">
        <f t="shared" si="22"/>
        <v>-1.620000000000021</v>
      </c>
      <c r="B152">
        <f t="shared" ca="1" si="23"/>
        <v>7.2483233930231566E-2</v>
      </c>
      <c r="N152">
        <f t="shared" ca="1" si="24"/>
        <v>2.103055530858779E-14</v>
      </c>
      <c r="O152">
        <f t="shared" ca="1" si="25"/>
        <v>2.103055530858779E-14</v>
      </c>
      <c r="S152" s="28">
        <f t="shared" si="18"/>
        <v>-1.620000000000021</v>
      </c>
      <c r="T152">
        <f t="shared" ca="1" si="19"/>
        <v>2.1285882508353927E-2</v>
      </c>
      <c r="U152">
        <f t="shared" ca="1" si="20"/>
        <v>1</v>
      </c>
      <c r="V152">
        <f t="shared" ca="1" si="21"/>
        <v>8.651669640328014E-21</v>
      </c>
      <c r="W152">
        <f t="shared" ca="1" si="26"/>
        <v>1.2999285854642247E-19</v>
      </c>
      <c r="X152">
        <f t="shared" ca="1" si="27"/>
        <v>1.2999285854642247E-19</v>
      </c>
    </row>
    <row r="153" spans="1:24" x14ac:dyDescent="0.25">
      <c r="A153">
        <f t="shared" si="22"/>
        <v>-1.610000000000021</v>
      </c>
      <c r="B153">
        <f t="shared" ca="1" si="23"/>
        <v>7.4862663304598454E-2</v>
      </c>
      <c r="N153">
        <f t="shared" ca="1" si="24"/>
        <v>3.0987267518658333E-14</v>
      </c>
      <c r="O153">
        <f t="shared" ca="1" si="25"/>
        <v>3.0987267518658333E-14</v>
      </c>
      <c r="S153" s="28">
        <f t="shared" si="18"/>
        <v>-1.610000000000021</v>
      </c>
      <c r="T153">
        <f t="shared" ca="1" si="19"/>
        <v>2.2065791521953163E-2</v>
      </c>
      <c r="U153">
        <f t="shared" ca="1" si="20"/>
        <v>1</v>
      </c>
      <c r="V153">
        <f t="shared" ca="1" si="21"/>
        <v>1.3323984772101208E-20</v>
      </c>
      <c r="W153">
        <f t="shared" ca="1" si="26"/>
        <v>2.001952154623385E-19</v>
      </c>
      <c r="X153">
        <f t="shared" ca="1" si="27"/>
        <v>2.001952154623385E-19</v>
      </c>
    </row>
    <row r="154" spans="1:24" x14ac:dyDescent="0.25">
      <c r="A154">
        <f t="shared" si="22"/>
        <v>-1.600000000000021</v>
      </c>
      <c r="B154">
        <f t="shared" ca="1" si="23"/>
        <v>7.7304740443294565E-2</v>
      </c>
      <c r="N154">
        <f t="shared" ca="1" si="24"/>
        <v>4.5548440905021395E-14</v>
      </c>
      <c r="O154">
        <f t="shared" ca="1" si="25"/>
        <v>4.5548440905021395E-14</v>
      </c>
      <c r="S154" s="28">
        <f t="shared" si="18"/>
        <v>-1.600000000000021</v>
      </c>
      <c r="T154">
        <f t="shared" ca="1" si="19"/>
        <v>2.2869980502626959E-2</v>
      </c>
      <c r="U154">
        <f t="shared" ca="1" si="20"/>
        <v>1</v>
      </c>
      <c r="V154">
        <f t="shared" ca="1" si="21"/>
        <v>2.0473379291727024E-20</v>
      </c>
      <c r="W154">
        <f t="shared" ca="1" si="26"/>
        <v>3.0761612600545665E-19</v>
      </c>
      <c r="X154">
        <f t="shared" ca="1" si="27"/>
        <v>3.0761612600545665E-19</v>
      </c>
    </row>
    <row r="155" spans="1:24" x14ac:dyDescent="0.25">
      <c r="A155">
        <f t="shared" si="22"/>
        <v>-1.590000000000021</v>
      </c>
      <c r="B155">
        <f t="shared" ca="1" si="23"/>
        <v>7.9810516300074325E-2</v>
      </c>
      <c r="N155">
        <f t="shared" ca="1" si="24"/>
        <v>6.6791537935756833E-14</v>
      </c>
      <c r="O155">
        <f t="shared" ca="1" si="25"/>
        <v>6.6791537935756833E-14</v>
      </c>
      <c r="S155" s="28">
        <f t="shared" si="18"/>
        <v>-1.590000000000021</v>
      </c>
      <c r="T155">
        <f t="shared" ca="1" si="19"/>
        <v>2.3699028520519225E-2</v>
      </c>
      <c r="U155">
        <f t="shared" ca="1" si="20"/>
        <v>1</v>
      </c>
      <c r="V155">
        <f t="shared" ca="1" si="21"/>
        <v>3.1388208105977396E-20</v>
      </c>
      <c r="W155">
        <f t="shared" ca="1" si="26"/>
        <v>4.7161334932702025E-19</v>
      </c>
      <c r="X155">
        <f t="shared" ca="1" si="27"/>
        <v>4.7161334932702025E-19</v>
      </c>
    </row>
    <row r="156" spans="1:24" x14ac:dyDescent="0.25">
      <c r="A156">
        <f t="shared" si="22"/>
        <v>-1.5800000000000209</v>
      </c>
      <c r="B156">
        <f t="shared" ca="1" si="23"/>
        <v>8.2381037168598292E-2</v>
      </c>
      <c r="N156">
        <f t="shared" ca="1" si="24"/>
        <v>9.7707311737221445E-14</v>
      </c>
      <c r="O156">
        <f t="shared" ca="1" si="25"/>
        <v>9.7707311737221445E-14</v>
      </c>
      <c r="S156" s="28">
        <f t="shared" si="18"/>
        <v>-1.5800000000000209</v>
      </c>
      <c r="T156">
        <f t="shared" ca="1" si="19"/>
        <v>2.4553521637654594E-2</v>
      </c>
      <c r="U156">
        <f t="shared" ca="1" si="20"/>
        <v>1</v>
      </c>
      <c r="V156">
        <f t="shared" ca="1" si="21"/>
        <v>4.8013734398032923E-20</v>
      </c>
      <c r="W156">
        <f t="shared" ca="1" si="26"/>
        <v>7.21414807009709E-19</v>
      </c>
      <c r="X156">
        <f t="shared" ca="1" si="27"/>
        <v>7.21414807009709E-19</v>
      </c>
    </row>
    <row r="157" spans="1:24" x14ac:dyDescent="0.25">
      <c r="A157">
        <f t="shared" si="22"/>
        <v>-1.5700000000000209</v>
      </c>
      <c r="B157">
        <f t="shared" ca="1" si="23"/>
        <v>8.5017343680989496E-2</v>
      </c>
      <c r="N157">
        <f t="shared" ca="1" si="24"/>
        <v>1.4259042999731488E-13</v>
      </c>
      <c r="O157">
        <f t="shared" ca="1" si="25"/>
        <v>1.4259042999731488E-13</v>
      </c>
      <c r="S157" s="28">
        <f t="shared" si="18"/>
        <v>-1.5700000000000209</v>
      </c>
      <c r="T157">
        <f t="shared" ca="1" si="19"/>
        <v>2.5434052727023249E-2</v>
      </c>
      <c r="U157">
        <f t="shared" ca="1" si="20"/>
        <v>1</v>
      </c>
      <c r="V157">
        <f t="shared" ca="1" si="21"/>
        <v>7.3280227240528598E-20</v>
      </c>
      <c r="W157">
        <f t="shared" ca="1" si="26"/>
        <v>1.1010483074301217E-18</v>
      </c>
      <c r="X157">
        <f t="shared" ca="1" si="27"/>
        <v>1.1010483074301217E-18</v>
      </c>
    </row>
    <row r="158" spans="1:24" x14ac:dyDescent="0.25">
      <c r="A158">
        <f t="shared" si="22"/>
        <v>-1.5600000000000209</v>
      </c>
      <c r="B158">
        <f t="shared" ca="1" si="23"/>
        <v>8.7720469779786675E-2</v>
      </c>
      <c r="N158">
        <f t="shared" ca="1" si="24"/>
        <v>2.0759236951536672E-13</v>
      </c>
      <c r="O158">
        <f t="shared" ca="1" si="25"/>
        <v>2.0759236951536672E-13</v>
      </c>
      <c r="S158" s="28">
        <f t="shared" si="18"/>
        <v>-1.5600000000000209</v>
      </c>
      <c r="T158">
        <f t="shared" ca="1" si="19"/>
        <v>2.6341221279250319E-2</v>
      </c>
      <c r="U158">
        <f t="shared" ca="1" si="20"/>
        <v>1</v>
      </c>
      <c r="V158">
        <f t="shared" ca="1" si="21"/>
        <v>1.1159143943468497E-19</v>
      </c>
      <c r="W158">
        <f t="shared" ca="1" si="26"/>
        <v>1.6766810112359652E-18</v>
      </c>
      <c r="X158">
        <f t="shared" ca="1" si="27"/>
        <v>1.6766810112359652E-18</v>
      </c>
    </row>
    <row r="159" spans="1:24" x14ac:dyDescent="0.25">
      <c r="A159">
        <f t="shared" si="22"/>
        <v>-1.5500000000000209</v>
      </c>
      <c r="B159">
        <f t="shared" ca="1" si="23"/>
        <v>9.0491441663690053E-2</v>
      </c>
      <c r="N159">
        <f t="shared" ca="1" si="24"/>
        <v>3.0150192319704816E-13</v>
      </c>
      <c r="O159">
        <f t="shared" ca="1" si="25"/>
        <v>3.0150192319704816E-13</v>
      </c>
      <c r="S159" s="28">
        <f t="shared" si="18"/>
        <v>-1.5500000000000209</v>
      </c>
      <c r="T159">
        <f t="shared" ca="1" si="19"/>
        <v>2.727563319664162E-2</v>
      </c>
      <c r="U159">
        <f t="shared" ca="1" si="20"/>
        <v>1</v>
      </c>
      <c r="V159">
        <f t="shared" ca="1" si="21"/>
        <v>1.6955011821380652E-19</v>
      </c>
      <c r="W159">
        <f t="shared" ca="1" si="26"/>
        <v>2.5475203573146302E-18</v>
      </c>
      <c r="X159">
        <f t="shared" ca="1" si="27"/>
        <v>2.5475203573146302E-18</v>
      </c>
    </row>
    <row r="160" spans="1:24" x14ac:dyDescent="0.25">
      <c r="A160">
        <f t="shared" si="22"/>
        <v>-1.5400000000000209</v>
      </c>
      <c r="B160">
        <f t="shared" ca="1" si="23"/>
        <v>9.3331276707546554E-2</v>
      </c>
      <c r="N160">
        <f t="shared" ca="1" si="24"/>
        <v>4.3684410613199371E-13</v>
      </c>
      <c r="O160">
        <f t="shared" ca="1" si="25"/>
        <v>4.3684410613199371E-13</v>
      </c>
      <c r="S160" s="28">
        <f t="shared" si="18"/>
        <v>-1.5400000000000209</v>
      </c>
      <c r="T160">
        <f t="shared" ca="1" si="19"/>
        <v>2.8237900574407879E-2</v>
      </c>
      <c r="U160">
        <f t="shared" ca="1" si="20"/>
        <v>1</v>
      </c>
      <c r="V160">
        <f t="shared" ca="1" si="21"/>
        <v>2.570329832707778E-19</v>
      </c>
      <c r="W160">
        <f t="shared" ca="1" si="26"/>
        <v>3.8619657967911514E-18</v>
      </c>
      <c r="X160">
        <f t="shared" ca="1" si="27"/>
        <v>3.8619657967911514E-18</v>
      </c>
    </row>
    <row r="161" spans="1:24" x14ac:dyDescent="0.25">
      <c r="A161">
        <f t="shared" si="22"/>
        <v>-1.5300000000000209</v>
      </c>
      <c r="B161">
        <f t="shared" ca="1" si="23"/>
        <v>9.6240982357071736E-2</v>
      </c>
      <c r="N161">
        <f t="shared" ca="1" si="24"/>
        <v>6.3142324780947317E-13</v>
      </c>
      <c r="O161">
        <f t="shared" ca="1" si="25"/>
        <v>6.3142324780947317E-13</v>
      </c>
      <c r="S161" s="28">
        <f t="shared" si="18"/>
        <v>-1.5300000000000209</v>
      </c>
      <c r="T161">
        <f t="shared" ca="1" si="19"/>
        <v>2.9228641468876264E-2</v>
      </c>
      <c r="U161">
        <f t="shared" ca="1" si="20"/>
        <v>1</v>
      </c>
      <c r="V161">
        <f t="shared" ca="1" si="21"/>
        <v>3.8877968245155396E-19</v>
      </c>
      <c r="W161">
        <f t="shared" ca="1" si="26"/>
        <v>5.841483131888496E-18</v>
      </c>
      <c r="X161">
        <f t="shared" ca="1" si="27"/>
        <v>5.841483131888496E-18</v>
      </c>
    </row>
    <row r="162" spans="1:24" x14ac:dyDescent="0.25">
      <c r="A162">
        <f t="shared" si="22"/>
        <v>-1.5200000000000209</v>
      </c>
      <c r="B162">
        <f t="shared" ca="1" si="23"/>
        <v>9.9221554998856945E-2</v>
      </c>
      <c r="N162">
        <f t="shared" ca="1" si="24"/>
        <v>9.1048406251281615E-13</v>
      </c>
      <c r="O162">
        <f t="shared" ca="1" si="25"/>
        <v>9.1048406251281615E-13</v>
      </c>
      <c r="S162" s="28">
        <f t="shared" si="18"/>
        <v>-1.5200000000000209</v>
      </c>
      <c r="T162">
        <f t="shared" ca="1" si="19"/>
        <v>3.0248479652514152E-2</v>
      </c>
      <c r="U162">
        <f t="shared" ca="1" si="20"/>
        <v>1</v>
      </c>
      <c r="V162">
        <f t="shared" ca="1" si="21"/>
        <v>5.8673583360367133E-19</v>
      </c>
      <c r="W162">
        <f t="shared" ca="1" si="26"/>
        <v>8.8158091319431855E-18</v>
      </c>
      <c r="X162">
        <f t="shared" ca="1" si="27"/>
        <v>8.8158091319431855E-18</v>
      </c>
    </row>
    <row r="163" spans="1:24" x14ac:dyDescent="0.25">
      <c r="A163">
        <f t="shared" si="22"/>
        <v>-1.5100000000000209</v>
      </c>
      <c r="B163">
        <f t="shared" ca="1" si="23"/>
        <v>0.10227397880626345</v>
      </c>
      <c r="N163">
        <f t="shared" ca="1" si="24"/>
        <v>1.3097301399157123E-12</v>
      </c>
      <c r="O163">
        <f t="shared" ca="1" si="25"/>
        <v>1.3097301399157123E-12</v>
      </c>
      <c r="S163" s="28">
        <f t="shared" si="18"/>
        <v>-1.5100000000000209</v>
      </c>
      <c r="T163">
        <f t="shared" ca="1" si="19"/>
        <v>3.1298044355593468E-2</v>
      </c>
      <c r="U163">
        <f t="shared" ca="1" si="20"/>
        <v>1</v>
      </c>
      <c r="V163">
        <f t="shared" ca="1" si="21"/>
        <v>8.8349972844332602E-19</v>
      </c>
      <c r="W163">
        <f t="shared" ca="1" si="26"/>
        <v>1.3274738865431488E-17</v>
      </c>
      <c r="X163">
        <f t="shared" ca="1" si="27"/>
        <v>1.3274738865431488E-17</v>
      </c>
    </row>
    <row r="164" spans="1:24" x14ac:dyDescent="0.25">
      <c r="A164">
        <f t="shared" si="22"/>
        <v>-1.5000000000000209</v>
      </c>
      <c r="B164">
        <f t="shared" ca="1" si="23"/>
        <v>0.10539922456185774</v>
      </c>
      <c r="N164">
        <f t="shared" ca="1" si="24"/>
        <v>1.879528816537672E-12</v>
      </c>
      <c r="O164">
        <f t="shared" ca="1" si="25"/>
        <v>1.879528816537672E-12</v>
      </c>
      <c r="S164" s="28">
        <f t="shared" si="18"/>
        <v>-1.5000000000000209</v>
      </c>
      <c r="T164">
        <f t="shared" ca="1" si="19"/>
        <v>3.2377969994345251E-2</v>
      </c>
      <c r="U164">
        <f t="shared" ca="1" si="20"/>
        <v>1</v>
      </c>
      <c r="V164">
        <f t="shared" ca="1" si="21"/>
        <v>1.3273803830943834E-18</v>
      </c>
      <c r="W164">
        <f t="shared" ca="1" si="26"/>
        <v>1.9944123799246488E-17</v>
      </c>
      <c r="X164">
        <f t="shared" ca="1" si="27"/>
        <v>1.9944123799246488E-17</v>
      </c>
    </row>
    <row r="165" spans="1:24" x14ac:dyDescent="0.25">
      <c r="A165">
        <f t="shared" si="22"/>
        <v>-1.4900000000000209</v>
      </c>
      <c r="B165">
        <f t="shared" ca="1" si="23"/>
        <v>0.10859824845709617</v>
      </c>
      <c r="N165">
        <f t="shared" ca="1" si="24"/>
        <v>2.6907530964241344E-12</v>
      </c>
      <c r="O165">
        <f t="shared" ca="1" si="25"/>
        <v>2.6907530964241344E-12</v>
      </c>
      <c r="S165" s="28">
        <f t="shared" si="18"/>
        <v>-1.4900000000000209</v>
      </c>
      <c r="T165">
        <f t="shared" ca="1" si="19"/>
        <v>3.3488895885457559E-2</v>
      </c>
      <c r="U165">
        <f t="shared" ca="1" si="20"/>
        <v>1</v>
      </c>
      <c r="V165">
        <f t="shared" ca="1" si="21"/>
        <v>1.9898024042230404E-18</v>
      </c>
      <c r="W165">
        <f t="shared" ca="1" si="26"/>
        <v>2.9897131215205572E-17</v>
      </c>
      <c r="X165">
        <f t="shared" ca="1" si="27"/>
        <v>2.9897131215205572E-17</v>
      </c>
    </row>
    <row r="166" spans="1:24" x14ac:dyDescent="0.25">
      <c r="A166">
        <f t="shared" si="22"/>
        <v>-1.4800000000000209</v>
      </c>
      <c r="B166">
        <f t="shared" ca="1" si="23"/>
        <v>0.11187199087002128</v>
      </c>
      <c r="N166">
        <f t="shared" ca="1" si="24"/>
        <v>3.8428762740899593E-12</v>
      </c>
      <c r="O166">
        <f t="shared" ca="1" si="25"/>
        <v>3.8428762740899593E-12</v>
      </c>
      <c r="S166" s="28">
        <f t="shared" si="18"/>
        <v>-1.4800000000000209</v>
      </c>
      <c r="T166">
        <f t="shared" ca="1" si="19"/>
        <v>3.4631465946789043E-2</v>
      </c>
      <c r="U166">
        <f t="shared" ca="1" si="20"/>
        <v>1</v>
      </c>
      <c r="V166">
        <f t="shared" ca="1" si="21"/>
        <v>2.9761204702130281E-18</v>
      </c>
      <c r="W166">
        <f t="shared" ca="1" si="26"/>
        <v>4.4716733692439832E-17</v>
      </c>
      <c r="X166">
        <f t="shared" ca="1" si="27"/>
        <v>4.4716733692439832E-17</v>
      </c>
    </row>
    <row r="167" spans="1:24" x14ac:dyDescent="0.25">
      <c r="A167">
        <f t="shared" si="22"/>
        <v>-1.4700000000000208</v>
      </c>
      <c r="B167">
        <f t="shared" ca="1" si="23"/>
        <v>0.1152213751217864</v>
      </c>
      <c r="N167">
        <f t="shared" ca="1" si="24"/>
        <v>5.4751579025102071E-12</v>
      </c>
      <c r="O167">
        <f t="shared" ca="1" si="25"/>
        <v>5.4751579025102071E-12</v>
      </c>
      <c r="S167" s="28">
        <f t="shared" si="18"/>
        <v>-1.4700000000000208</v>
      </c>
      <c r="T167">
        <f t="shared" ca="1" si="19"/>
        <v>3.5806328384181879E-2</v>
      </c>
      <c r="U167">
        <f t="shared" ca="1" si="20"/>
        <v>1</v>
      </c>
      <c r="V167">
        <f t="shared" ca="1" si="21"/>
        <v>4.4413754105177331E-18</v>
      </c>
      <c r="W167">
        <f t="shared" ca="1" si="26"/>
        <v>6.6732446971831153E-17</v>
      </c>
      <c r="X167">
        <f t="shared" ca="1" si="27"/>
        <v>6.6732446971831153E-17</v>
      </c>
    </row>
    <row r="168" spans="1:24" x14ac:dyDescent="0.25">
      <c r="A168">
        <f t="shared" si="22"/>
        <v>-1.4600000000000208</v>
      </c>
      <c r="B168">
        <f t="shared" ca="1" si="23"/>
        <v>0.11864730621288086</v>
      </c>
      <c r="N168">
        <f t="shared" ca="1" si="24"/>
        <v>7.7820602435391489E-12</v>
      </c>
      <c r="O168">
        <f t="shared" ca="1" si="25"/>
        <v>7.7820602435391489E-12</v>
      </c>
      <c r="S168" s="28">
        <f t="shared" si="18"/>
        <v>-1.4600000000000208</v>
      </c>
      <c r="T168">
        <f t="shared" ca="1" si="19"/>
        <v>3.7014135364270825E-2</v>
      </c>
      <c r="U168">
        <f t="shared" ca="1" si="20"/>
        <v>1</v>
      </c>
      <c r="V168">
        <f t="shared" ca="1" si="21"/>
        <v>6.6131946639365535E-18</v>
      </c>
      <c r="W168">
        <f t="shared" ca="1" si="26"/>
        <v>9.9364413370789246E-17</v>
      </c>
      <c r="X168">
        <f t="shared" ca="1" si="27"/>
        <v>9.9364413370789246E-17</v>
      </c>
    </row>
    <row r="169" spans="1:24" x14ac:dyDescent="0.25">
      <c r="A169">
        <f t="shared" si="22"/>
        <v>-1.4500000000000208</v>
      </c>
      <c r="B169">
        <f t="shared" ca="1" si="23"/>
        <v>0.12215066953998263</v>
      </c>
      <c r="N169">
        <f t="shared" ca="1" si="24"/>
        <v>1.1034438070385945E-11</v>
      </c>
      <c r="O169">
        <f t="shared" ca="1" si="25"/>
        <v>1.1034438070385945E-11</v>
      </c>
      <c r="S169" s="28">
        <f t="shared" ref="S169:S232" si="28">S168+0.01</f>
        <v>-1.4500000000000208</v>
      </c>
      <c r="T169">
        <f t="shared" ref="T169:T232" ca="1" si="29">$U$7*($U$8*$U$10*SQRT(PI()/2)*EXP(0.5*($U$8*$U$10)^2-$U$10*(S169-$U$9))*ERFC((1/SQRT(2))*($U$8*$U$10-((S169-$U$9)/$U$8))))+$B$6+$B$5*1.7*(RAND()-RAND()+RAND()-RAND())</f>
        <v>3.825554267320417E-2</v>
      </c>
      <c r="U169">
        <f t="shared" ref="U169:U232" ca="1" si="30">IF(T169&gt;0.01,1," ")</f>
        <v>1</v>
      </c>
      <c r="V169">
        <f t="shared" ref="V169:V232" ca="1" si="31">T169^$O$9</f>
        <v>9.8249964975373849E-18</v>
      </c>
      <c r="W169">
        <f t="shared" ca="1" si="26"/>
        <v>1.4762230101461103E-16</v>
      </c>
      <c r="X169">
        <f t="shared" ca="1" si="27"/>
        <v>1.4762230101461103E-16</v>
      </c>
    </row>
    <row r="170" spans="1:24" x14ac:dyDescent="0.25">
      <c r="A170">
        <f t="shared" si="22"/>
        <v>-1.4400000000000208</v>
      </c>
      <c r="B170">
        <f t="shared" ca="1" si="23"/>
        <v>0.12573232959442035</v>
      </c>
      <c r="N170">
        <f t="shared" ca="1" si="24"/>
        <v>1.5608585507752236E-11</v>
      </c>
      <c r="O170">
        <f t="shared" ca="1" si="25"/>
        <v>1.5608585507752236E-11</v>
      </c>
      <c r="S170" s="28">
        <f t="shared" si="28"/>
        <v>-1.4400000000000208</v>
      </c>
      <c r="T170">
        <f t="shared" ca="1" si="29"/>
        <v>3.9531209361201941E-2</v>
      </c>
      <c r="U170">
        <f t="shared" ca="1" si="30"/>
        <v>1</v>
      </c>
      <c r="V170">
        <f t="shared" ca="1" si="31"/>
        <v>1.4564018058294431E-17</v>
      </c>
      <c r="W170">
        <f t="shared" ca="1" si="26"/>
        <v>2.1882693376253698E-16</v>
      </c>
      <c r="X170">
        <f t="shared" ca="1" si="27"/>
        <v>2.1882693376253698E-16</v>
      </c>
    </row>
    <row r="171" spans="1:24" x14ac:dyDescent="0.25">
      <c r="A171">
        <f t="shared" si="22"/>
        <v>-1.4300000000000208</v>
      </c>
      <c r="B171">
        <f t="shared" ca="1" si="23"/>
        <v>0.12939312864328359</v>
      </c>
      <c r="N171">
        <f t="shared" ca="1" si="24"/>
        <v>2.2025945864235075E-11</v>
      </c>
      <c r="O171">
        <f t="shared" ca="1" si="25"/>
        <v>2.2025945864235075E-11</v>
      </c>
      <c r="S171" s="28">
        <f t="shared" si="28"/>
        <v>-1.4300000000000208</v>
      </c>
      <c r="T171">
        <f t="shared" ca="1" si="29"/>
        <v>4.0841797372899329E-2</v>
      </c>
      <c r="U171">
        <f t="shared" ca="1" si="30"/>
        <v>1</v>
      </c>
      <c r="V171">
        <f t="shared" ca="1" si="31"/>
        <v>2.1540617854413971E-17</v>
      </c>
      <c r="W171">
        <f t="shared" ca="1" si="26"/>
        <v>3.2365157318295564E-16</v>
      </c>
      <c r="X171">
        <f t="shared" ca="1" si="27"/>
        <v>3.2365157318295564E-16</v>
      </c>
    </row>
    <row r="172" spans="1:24" x14ac:dyDescent="0.25">
      <c r="A172">
        <f t="shared" si="22"/>
        <v>-1.4200000000000208</v>
      </c>
      <c r="B172">
        <f t="shared" ca="1" si="23"/>
        <v>0.13313388539427395</v>
      </c>
      <c r="N172">
        <f t="shared" ca="1" si="24"/>
        <v>3.1007252102865326E-11</v>
      </c>
      <c r="O172">
        <f t="shared" ca="1" si="25"/>
        <v>3.1007252102865326E-11</v>
      </c>
      <c r="S172" s="28">
        <f t="shared" si="28"/>
        <v>-1.4200000000000208</v>
      </c>
      <c r="T172">
        <f t="shared" ca="1" si="29"/>
        <v>4.218797116343357E-2</v>
      </c>
      <c r="U172">
        <f t="shared" ca="1" si="30"/>
        <v>1</v>
      </c>
      <c r="V172">
        <f t="shared" ca="1" si="31"/>
        <v>3.1788035243214584E-17</v>
      </c>
      <c r="W172">
        <f t="shared" ca="1" si="26"/>
        <v>4.7762082241078497E-16</v>
      </c>
      <c r="X172">
        <f t="shared" ca="1" si="27"/>
        <v>4.7762082241078497E-16</v>
      </c>
    </row>
    <row r="173" spans="1:24" x14ac:dyDescent="0.25">
      <c r="A173">
        <f t="shared" si="22"/>
        <v>-1.4100000000000208</v>
      </c>
      <c r="B173">
        <f t="shared" ca="1" si="23"/>
        <v>0.13695539364544518</v>
      </c>
      <c r="N173">
        <f t="shared" ca="1" si="24"/>
        <v>4.3546142190886586E-11</v>
      </c>
      <c r="O173">
        <f t="shared" ca="1" si="25"/>
        <v>4.3546142190886586E-11</v>
      </c>
      <c r="S173" s="28">
        <f t="shared" si="28"/>
        <v>-1.4100000000000208</v>
      </c>
      <c r="T173">
        <f t="shared" ca="1" si="29"/>
        <v>4.3570397300256303E-2</v>
      </c>
      <c r="U173">
        <f t="shared" ca="1" si="30"/>
        <v>1</v>
      </c>
      <c r="V173">
        <f t="shared" ca="1" si="31"/>
        <v>4.680564574134823E-17</v>
      </c>
      <c r="W173">
        <f t="shared" ca="1" si="26"/>
        <v>7.0326306238830938E-16</v>
      </c>
      <c r="X173">
        <f t="shared" ca="1" si="27"/>
        <v>7.0326306238830938E-16</v>
      </c>
    </row>
    <row r="174" spans="1:24" x14ac:dyDescent="0.25">
      <c r="A174">
        <f t="shared" si="22"/>
        <v>-1.4000000000000208</v>
      </c>
      <c r="B174">
        <f t="shared" ca="1" si="23"/>
        <v>0.14085842092103681</v>
      </c>
      <c r="N174">
        <f t="shared" ca="1" si="24"/>
        <v>6.1008983018393284E-11</v>
      </c>
      <c r="O174">
        <f t="shared" ca="1" si="25"/>
        <v>6.1008983018393284E-11</v>
      </c>
      <c r="S174" s="28">
        <f t="shared" si="28"/>
        <v>-1.4000000000000208</v>
      </c>
      <c r="T174">
        <f t="shared" ca="1" si="29"/>
        <v>4.4989744050664138E-2</v>
      </c>
      <c r="U174">
        <f t="shared" ca="1" si="30"/>
        <v>1</v>
      </c>
      <c r="V174">
        <f t="shared" ca="1" si="31"/>
        <v>6.8764180137418232E-17</v>
      </c>
      <c r="W174">
        <f t="shared" ca="1" si="26"/>
        <v>1.0331939051391265E-15</v>
      </c>
      <c r="X174">
        <f t="shared" ca="1" si="27"/>
        <v>1.0331939051391265E-15</v>
      </c>
    </row>
    <row r="175" spans="1:24" x14ac:dyDescent="0.25">
      <c r="A175">
        <f t="shared" si="22"/>
        <v>-1.3900000000000208</v>
      </c>
      <c r="B175">
        <f t="shared" ca="1" si="23"/>
        <v>0.14484370709465874</v>
      </c>
      <c r="N175">
        <f t="shared" ca="1" si="24"/>
        <v>8.5269865544144183E-11</v>
      </c>
      <c r="O175">
        <f t="shared" ca="1" si="25"/>
        <v>8.5269865544144183E-11</v>
      </c>
      <c r="S175" s="28">
        <f t="shared" si="28"/>
        <v>-1.3900000000000208</v>
      </c>
      <c r="T175">
        <f t="shared" ca="1" si="29"/>
        <v>4.6446680955066232E-2</v>
      </c>
      <c r="U175">
        <f t="shared" ca="1" si="30"/>
        <v>1</v>
      </c>
      <c r="V175">
        <f t="shared" ca="1" si="31"/>
        <v>1.007989993874244E-16</v>
      </c>
      <c r="W175">
        <f t="shared" ca="1" si="26"/>
        <v>1.5145227006718672E-15</v>
      </c>
      <c r="X175">
        <f t="shared" ca="1" si="27"/>
        <v>1.5145227006718672E-15</v>
      </c>
    </row>
    <row r="176" spans="1:24" x14ac:dyDescent="0.25">
      <c r="A176">
        <f t="shared" si="22"/>
        <v>-1.3800000000000208</v>
      </c>
      <c r="B176">
        <f t="shared" ca="1" si="23"/>
        <v>0.14891196300113921</v>
      </c>
      <c r="N176">
        <f t="shared" ca="1" si="24"/>
        <v>1.1889266555050578E-10</v>
      </c>
      <c r="O176">
        <f t="shared" ca="1" si="25"/>
        <v>1.1889266555050578E-10</v>
      </c>
      <c r="S176" s="28">
        <f t="shared" si="28"/>
        <v>-1.3800000000000208</v>
      </c>
      <c r="T176">
        <f t="shared" ca="1" si="29"/>
        <v>4.7941878386019231E-2</v>
      </c>
      <c r="U176">
        <f t="shared" ca="1" si="30"/>
        <v>1</v>
      </c>
      <c r="V176">
        <f t="shared" ca="1" si="31"/>
        <v>1.4742819581345487E-16</v>
      </c>
      <c r="W176">
        <f t="shared" ca="1" si="26"/>
        <v>2.2151345810525098E-15</v>
      </c>
      <c r="X176">
        <f t="shared" ca="1" si="27"/>
        <v>2.2151345810525098E-15</v>
      </c>
    </row>
    <row r="177" spans="1:24" x14ac:dyDescent="0.25">
      <c r="A177">
        <f t="shared" si="22"/>
        <v>-1.3700000000000208</v>
      </c>
      <c r="B177">
        <f t="shared" ca="1" si="23"/>
        <v>0.15306386903840249</v>
      </c>
      <c r="N177">
        <f t="shared" ca="1" si="24"/>
        <v>1.653759084888581E-10</v>
      </c>
      <c r="O177">
        <f t="shared" ca="1" si="25"/>
        <v>1.653759084888581E-10</v>
      </c>
      <c r="S177" s="28">
        <f t="shared" si="28"/>
        <v>-1.3700000000000208</v>
      </c>
      <c r="T177">
        <f t="shared" ca="1" si="29"/>
        <v>4.9476007093085229E-2</v>
      </c>
      <c r="U177">
        <f t="shared" ca="1" si="30"/>
        <v>1</v>
      </c>
      <c r="V177">
        <f t="shared" ca="1" si="31"/>
        <v>2.1514720938179033E-16</v>
      </c>
      <c r="W177">
        <f t="shared" ca="1" si="26"/>
        <v>3.2326246746014521E-15</v>
      </c>
      <c r="X177">
        <f t="shared" ca="1" si="27"/>
        <v>3.2326246746014521E-15</v>
      </c>
    </row>
    <row r="178" spans="1:24" x14ac:dyDescent="0.25">
      <c r="A178">
        <f t="shared" si="22"/>
        <v>-1.3600000000000207</v>
      </c>
      <c r="B178">
        <f t="shared" ca="1" si="23"/>
        <v>0.15730007376079486</v>
      </c>
      <c r="N178">
        <f t="shared" ca="1" si="24"/>
        <v>2.2948120160499101E-10</v>
      </c>
      <c r="O178">
        <f t="shared" ca="1" si="25"/>
        <v>2.2948120160499101E-10</v>
      </c>
      <c r="S178" s="28">
        <f t="shared" si="28"/>
        <v>-1.3600000000000207</v>
      </c>
      <c r="T178">
        <f t="shared" ca="1" si="29"/>
        <v>5.1049737733584427E-2</v>
      </c>
      <c r="U178">
        <f t="shared" ca="1" si="30"/>
        <v>1</v>
      </c>
      <c r="V178">
        <f t="shared" ca="1" si="31"/>
        <v>3.1327243520339335E-16</v>
      </c>
      <c r="W178">
        <f t="shared" ca="1" si="26"/>
        <v>4.7069734570151777E-15</v>
      </c>
      <c r="X178">
        <f t="shared" ca="1" si="27"/>
        <v>4.7069734570151777E-15</v>
      </c>
    </row>
    <row r="179" spans="1:24" x14ac:dyDescent="0.25">
      <c r="A179">
        <f t="shared" si="22"/>
        <v>-1.3500000000000207</v>
      </c>
      <c r="B179">
        <f t="shared" ca="1" si="23"/>
        <v>0.16162119246533022</v>
      </c>
      <c r="N179">
        <f t="shared" ca="1" si="24"/>
        <v>3.1767254385354009E-10</v>
      </c>
      <c r="O179">
        <f t="shared" ca="1" si="25"/>
        <v>3.1767254385354009E-10</v>
      </c>
      <c r="S179" s="28">
        <f t="shared" si="28"/>
        <v>-1.3500000000000207</v>
      </c>
      <c r="T179">
        <f t="shared" ca="1" si="29"/>
        <v>5.2663740389336723E-2</v>
      </c>
      <c r="U179">
        <f t="shared" ca="1" si="30"/>
        <v>1</v>
      </c>
      <c r="V179">
        <f t="shared" ca="1" si="31"/>
        <v>4.5513518884304655E-16</v>
      </c>
      <c r="W179">
        <f t="shared" ca="1" si="26"/>
        <v>6.8384862902058654E-15</v>
      </c>
      <c r="X179">
        <f t="shared" ca="1" si="27"/>
        <v>6.8384862902058654E-15</v>
      </c>
    </row>
    <row r="180" spans="1:24" x14ac:dyDescent="0.25">
      <c r="A180">
        <f t="shared" si="22"/>
        <v>-1.3400000000000207</v>
      </c>
      <c r="B180">
        <f t="shared" ca="1" si="23"/>
        <v>0.16602780577237744</v>
      </c>
      <c r="N180">
        <f t="shared" ca="1" si="24"/>
        <v>4.387023285186105E-10</v>
      </c>
      <c r="O180">
        <f t="shared" ca="1" si="25"/>
        <v>4.387023285186105E-10</v>
      </c>
      <c r="S180" s="28">
        <f t="shared" si="28"/>
        <v>-1.3400000000000207</v>
      </c>
      <c r="T180">
        <f t="shared" ca="1" si="29"/>
        <v>5.4318684069507669E-2</v>
      </c>
      <c r="U180">
        <f t="shared" ca="1" si="30"/>
        <v>1</v>
      </c>
      <c r="V180">
        <f t="shared" ca="1" si="31"/>
        <v>6.5976744396346649E-16</v>
      </c>
      <c r="W180">
        <f t="shared" ca="1" si="26"/>
        <v>9.9131219269978937E-15</v>
      </c>
      <c r="X180">
        <f t="shared" ca="1" si="27"/>
        <v>9.9131219269978937E-15</v>
      </c>
    </row>
    <row r="181" spans="1:24" x14ac:dyDescent="0.25">
      <c r="A181">
        <f t="shared" si="22"/>
        <v>-1.3300000000000207</v>
      </c>
      <c r="B181">
        <f t="shared" ca="1" si="23"/>
        <v>0.17052045820236214</v>
      </c>
      <c r="N181">
        <f t="shared" ca="1" si="24"/>
        <v>6.0439086488294624E-10</v>
      </c>
      <c r="O181">
        <f t="shared" ca="1" si="25"/>
        <v>6.0439086488294624E-10</v>
      </c>
      <c r="S181" s="28">
        <f t="shared" si="28"/>
        <v>-1.3300000000000207</v>
      </c>
      <c r="T181">
        <f t="shared" ca="1" si="29"/>
        <v>5.6015236199690774E-2</v>
      </c>
      <c r="U181">
        <f t="shared" ca="1" si="30"/>
        <v>1</v>
      </c>
      <c r="V181">
        <f t="shared" ca="1" si="31"/>
        <v>9.5427612692977456E-16</v>
      </c>
      <c r="W181">
        <f t="shared" ca="1" si="26"/>
        <v>1.4338166705300477E-14</v>
      </c>
      <c r="X181">
        <f t="shared" ca="1" si="27"/>
        <v>1.4338166705300477E-14</v>
      </c>
    </row>
    <row r="182" spans="1:24" x14ac:dyDescent="0.25">
      <c r="A182">
        <f t="shared" si="22"/>
        <v>-1.3200000000000207</v>
      </c>
      <c r="B182">
        <f t="shared" ca="1" si="23"/>
        <v>0.17509965675010383</v>
      </c>
      <c r="N182">
        <f t="shared" ca="1" si="24"/>
        <v>8.3066045719792214E-10</v>
      </c>
      <c r="O182">
        <f t="shared" ca="1" si="25"/>
        <v>8.3066045719792214E-10</v>
      </c>
      <c r="S182" s="28">
        <f t="shared" si="28"/>
        <v>-1.3200000000000207</v>
      </c>
      <c r="T182">
        <f t="shared" ca="1" si="29"/>
        <v>5.7754062097390285E-2</v>
      </c>
      <c r="U182">
        <f t="shared" ca="1" si="30"/>
        <v>1</v>
      </c>
      <c r="V182">
        <f t="shared" ca="1" si="31"/>
        <v>1.3771791079880365E-15</v>
      </c>
      <c r="W182">
        <f t="shared" ca="1" si="26"/>
        <v>2.0692358402509429E-14</v>
      </c>
      <c r="X182">
        <f t="shared" ca="1" si="27"/>
        <v>2.0692358402509429E-14</v>
      </c>
    </row>
    <row r="183" spans="1:24" x14ac:dyDescent="0.25">
      <c r="A183">
        <f t="shared" si="22"/>
        <v>-1.3100000000000207</v>
      </c>
      <c r="B183">
        <f t="shared" ca="1" si="23"/>
        <v>0.17976586945845807</v>
      </c>
      <c r="N183">
        <f t="shared" ca="1" si="24"/>
        <v>1.1389033627753071E-9</v>
      </c>
      <c r="O183">
        <f t="shared" ca="1" si="25"/>
        <v>1.1389033627753071E-9</v>
      </c>
      <c r="S183" s="28">
        <f t="shared" si="28"/>
        <v>-1.3100000000000207</v>
      </c>
      <c r="T183">
        <f t="shared" ca="1" si="29"/>
        <v>5.9535824434077289E-2</v>
      </c>
      <c r="U183">
        <f t="shared" ca="1" si="30"/>
        <v>1</v>
      </c>
      <c r="V183">
        <f t="shared" ca="1" si="31"/>
        <v>1.9830810467543601E-15</v>
      </c>
      <c r="W183">
        <f t="shared" ca="1" si="26"/>
        <v>2.9796141636663021E-14</v>
      </c>
      <c r="X183">
        <f t="shared" ca="1" si="27"/>
        <v>2.9796141636663021E-14</v>
      </c>
    </row>
    <row r="184" spans="1:24" x14ac:dyDescent="0.25">
      <c r="A184">
        <f t="shared" si="22"/>
        <v>-1.3000000000000207</v>
      </c>
      <c r="B184">
        <f t="shared" ca="1" si="23"/>
        <v>0.18451952399297933</v>
      </c>
      <c r="N184">
        <f t="shared" ca="1" si="24"/>
        <v>1.5577863964806279E-9</v>
      </c>
      <c r="O184">
        <f t="shared" ca="1" si="25"/>
        <v>1.5577863964806279E-9</v>
      </c>
      <c r="S184" s="28">
        <f t="shared" si="28"/>
        <v>-1.3000000000000207</v>
      </c>
      <c r="T184">
        <f t="shared" ca="1" si="29"/>
        <v>6.1361182684026183E-2</v>
      </c>
      <c r="U184">
        <f t="shared" ca="1" si="30"/>
        <v>1</v>
      </c>
      <c r="V184">
        <f t="shared" ca="1" si="31"/>
        <v>2.8492113131131971E-15</v>
      </c>
      <c r="W184">
        <f t="shared" ca="1" si="26"/>
        <v>4.2809901278240236E-14</v>
      </c>
      <c r="X184">
        <f t="shared" ca="1" si="27"/>
        <v>4.2809901278240236E-14</v>
      </c>
    </row>
    <row r="185" spans="1:24" x14ac:dyDescent="0.25">
      <c r="A185">
        <f t="shared" si="22"/>
        <v>-1.2900000000000207</v>
      </c>
      <c r="B185">
        <f t="shared" ca="1" si="23"/>
        <v>0.18936100621936403</v>
      </c>
      <c r="N185">
        <f t="shared" ca="1" si="24"/>
        <v>2.1256249153288068E-9</v>
      </c>
      <c r="O185">
        <f t="shared" ca="1" si="25"/>
        <v>2.1256249153288068E-9</v>
      </c>
      <c r="S185" s="28">
        <f t="shared" si="28"/>
        <v>-1.2900000000000207</v>
      </c>
      <c r="T185">
        <f t="shared" ca="1" si="29"/>
        <v>6.3230792560154611E-2</v>
      </c>
      <c r="U185">
        <f t="shared" ca="1" si="30"/>
        <v>1</v>
      </c>
      <c r="V185">
        <f t="shared" ca="1" si="31"/>
        <v>4.0845433120011383E-15</v>
      </c>
      <c r="W185">
        <f t="shared" ca="1" si="26"/>
        <v>6.1370981909518381E-14</v>
      </c>
      <c r="X185">
        <f t="shared" ca="1" si="27"/>
        <v>6.1370981909518381E-14</v>
      </c>
    </row>
    <row r="186" spans="1:24" x14ac:dyDescent="0.25">
      <c r="A186">
        <f t="shared" si="22"/>
        <v>-1.2800000000000207</v>
      </c>
      <c r="B186">
        <f t="shared" ca="1" si="23"/>
        <v>0.19429065878547788</v>
      </c>
      <c r="N186">
        <f t="shared" ca="1" si="24"/>
        <v>2.8934970917851791E-9</v>
      </c>
      <c r="O186">
        <f t="shared" ca="1" si="25"/>
        <v>2.8934970917851791E-9</v>
      </c>
      <c r="S186" s="28">
        <f t="shared" si="28"/>
        <v>-1.2800000000000207</v>
      </c>
      <c r="T186">
        <f t="shared" ca="1" si="29"/>
        <v>6.5145305437114318E-2</v>
      </c>
      <c r="U186">
        <f t="shared" ca="1" si="30"/>
        <v>1</v>
      </c>
      <c r="V186">
        <f t="shared" ca="1" si="31"/>
        <v>5.8424835142517556E-15</v>
      </c>
      <c r="W186">
        <f t="shared" ca="1" si="26"/>
        <v>8.7784342745562722E-14</v>
      </c>
      <c r="X186">
        <f t="shared" ca="1" si="27"/>
        <v>8.7784342745562722E-14</v>
      </c>
    </row>
    <row r="187" spans="1:24" x14ac:dyDescent="0.25">
      <c r="A187">
        <f t="shared" si="22"/>
        <v>-1.2700000000000207</v>
      </c>
      <c r="B187">
        <f t="shared" ca="1" si="23"/>
        <v>0.19930877970981223</v>
      </c>
      <c r="N187">
        <f t="shared" ca="1" si="24"/>
        <v>3.9293178546920798E-9</v>
      </c>
      <c r="O187">
        <f t="shared" ca="1" si="25"/>
        <v>3.9293178546920798E-9</v>
      </c>
      <c r="S187" s="28">
        <f t="shared" si="28"/>
        <v>-1.2700000000000207</v>
      </c>
      <c r="T187">
        <f t="shared" ca="1" si="29"/>
        <v>6.7105367761908424E-2</v>
      </c>
      <c r="U187">
        <f t="shared" ca="1" si="30"/>
        <v>1</v>
      </c>
      <c r="V187">
        <f t="shared" ca="1" si="31"/>
        <v>8.3384845721458884E-15</v>
      </c>
      <c r="W187">
        <f t="shared" ca="1" si="26"/>
        <v>1.2528719779427346E-13</v>
      </c>
      <c r="X187">
        <f t="shared" ca="1" si="27"/>
        <v>1.2528719779427346E-13</v>
      </c>
    </row>
    <row r="188" spans="1:24" x14ac:dyDescent="0.25">
      <c r="A188">
        <f t="shared" si="22"/>
        <v>-1.2600000000000207</v>
      </c>
      <c r="B188">
        <f t="shared" ca="1" si="23"/>
        <v>0.20441562097825336</v>
      </c>
      <c r="N188">
        <f t="shared" ca="1" si="24"/>
        <v>5.3231532128106834E-9</v>
      </c>
      <c r="O188">
        <f t="shared" ca="1" si="25"/>
        <v>5.3231532128106834E-9</v>
      </c>
      <c r="S188" s="28">
        <f t="shared" si="28"/>
        <v>-1.2600000000000207</v>
      </c>
      <c r="T188">
        <f t="shared" ca="1" si="29"/>
        <v>6.9111620452324829E-2</v>
      </c>
      <c r="U188">
        <f t="shared" ca="1" si="30"/>
        <v>1</v>
      </c>
      <c r="V188">
        <f t="shared" ca="1" si="31"/>
        <v>1.1874433818025712E-14</v>
      </c>
      <c r="W188">
        <f t="shared" ca="1" si="26"/>
        <v>1.7841545733904711E-13</v>
      </c>
      <c r="X188">
        <f t="shared" ca="1" si="27"/>
        <v>1.7841545733904711E-13</v>
      </c>
    </row>
    <row r="189" spans="1:24" x14ac:dyDescent="0.25">
      <c r="A189">
        <f t="shared" si="22"/>
        <v>-1.2500000000000207</v>
      </c>
      <c r="B189">
        <f t="shared" ca="1" si="23"/>
        <v>0.20961138715108701</v>
      </c>
      <c r="N189">
        <f t="shared" ca="1" si="24"/>
        <v>7.1941330303209356E-9</v>
      </c>
      <c r="O189">
        <f t="shared" ca="1" si="25"/>
        <v>7.1941330303209356E-9</v>
      </c>
      <c r="S189" s="28">
        <f t="shared" si="28"/>
        <v>-1.2500000000000207</v>
      </c>
      <c r="T189">
        <f t="shared" ca="1" si="29"/>
        <v>7.1164698283511393E-2</v>
      </c>
      <c r="U189">
        <f t="shared" ca="1" si="30"/>
        <v>1</v>
      </c>
      <c r="V189">
        <f t="shared" ca="1" si="31"/>
        <v>1.6872341189183508E-14</v>
      </c>
      <c r="W189">
        <f t="shared" ca="1" si="26"/>
        <v>2.5350989493738398E-13</v>
      </c>
      <c r="X189">
        <f t="shared" ca="1" si="27"/>
        <v>2.5350989493738398E-13</v>
      </c>
    </row>
    <row r="190" spans="1:24" x14ac:dyDescent="0.25">
      <c r="A190">
        <f t="shared" si="22"/>
        <v>-1.2400000000000206</v>
      </c>
      <c r="B190">
        <f t="shared" ca="1" si="23"/>
        <v>0.21489623398219437</v>
      </c>
      <c r="N190">
        <f t="shared" ca="1" si="24"/>
        <v>9.6994175464215915E-9</v>
      </c>
      <c r="O190">
        <f t="shared" ca="1" si="25"/>
        <v>9.6994175464215915E-9</v>
      </c>
      <c r="S190" s="28">
        <f t="shared" si="28"/>
        <v>-1.2400000000000206</v>
      </c>
      <c r="T190">
        <f t="shared" ca="1" si="29"/>
        <v>7.3265229263030598E-2</v>
      </c>
      <c r="U190">
        <f t="shared" ca="1" si="30"/>
        <v>1</v>
      </c>
      <c r="V190">
        <f t="shared" ca="1" si="31"/>
        <v>2.3920758989403622E-14</v>
      </c>
      <c r="W190">
        <f t="shared" ca="1" si="26"/>
        <v>3.5941361250528705E-13</v>
      </c>
      <c r="X190">
        <f t="shared" ca="1" si="27"/>
        <v>3.5941361250528705E-13</v>
      </c>
    </row>
    <row r="191" spans="1:24" x14ac:dyDescent="0.25">
      <c r="A191">
        <f t="shared" si="22"/>
        <v>-1.2300000000000206</v>
      </c>
      <c r="B191">
        <f t="shared" ca="1" si="23"/>
        <v>0.22027026705243055</v>
      </c>
      <c r="N191">
        <f t="shared" ca="1" si="24"/>
        <v>1.3045794704174306E-8</v>
      </c>
      <c r="O191">
        <f t="shared" ca="1" si="25"/>
        <v>1.3045794704174306E-8</v>
      </c>
      <c r="S191" s="28">
        <f t="shared" si="28"/>
        <v>-1.2300000000000206</v>
      </c>
      <c r="T191">
        <f t="shared" ca="1" si="29"/>
        <v>7.5413833994766991E-2</v>
      </c>
      <c r="U191">
        <f t="shared" ca="1" si="30"/>
        <v>1</v>
      </c>
      <c r="V191">
        <f t="shared" ca="1" si="31"/>
        <v>3.3838589151173195E-14</v>
      </c>
      <c r="W191">
        <f t="shared" ca="1" si="26"/>
        <v>5.0843075565841775E-13</v>
      </c>
      <c r="X191">
        <f t="shared" ca="1" si="27"/>
        <v>5.0843075565841775E-13</v>
      </c>
    </row>
    <row r="192" spans="1:24" x14ac:dyDescent="0.25">
      <c r="A192">
        <f t="shared" si="22"/>
        <v>-1.2200000000000206</v>
      </c>
      <c r="B192">
        <f t="shared" ca="1" si="23"/>
        <v>0.22573354041920551</v>
      </c>
      <c r="N192">
        <f t="shared" ca="1" si="24"/>
        <v>1.7504637344604966E-8</v>
      </c>
      <c r="O192">
        <f t="shared" ca="1" si="25"/>
        <v>1.7504637344604966E-8</v>
      </c>
      <c r="S192" s="28">
        <f t="shared" si="28"/>
        <v>-1.2200000000000206</v>
      </c>
      <c r="T192">
        <f t="shared" ca="1" si="29"/>
        <v>7.7611125032073916E-2</v>
      </c>
      <c r="U192">
        <f t="shared" ca="1" si="30"/>
        <v>1</v>
      </c>
      <c r="V192">
        <f t="shared" ca="1" si="31"/>
        <v>4.77625765680969E-14</v>
      </c>
      <c r="W192">
        <f t="shared" ca="1" si="26"/>
        <v>7.1764111642546455E-13</v>
      </c>
      <c r="X192">
        <f t="shared" ca="1" si="27"/>
        <v>7.1764111642546455E-13</v>
      </c>
    </row>
    <row r="193" spans="1:24" x14ac:dyDescent="0.25">
      <c r="A193">
        <f t="shared" si="22"/>
        <v>-1.2100000000000206</v>
      </c>
      <c r="B193">
        <f t="shared" ca="1" si="23"/>
        <v>0.23128605528431709</v>
      </c>
      <c r="N193">
        <f t="shared" ca="1" si="24"/>
        <v>2.3431138360756766E-8</v>
      </c>
      <c r="O193">
        <f t="shared" ca="1" si="25"/>
        <v>2.3431138360756766E-8</v>
      </c>
      <c r="S193" s="28">
        <f t="shared" si="28"/>
        <v>-1.2100000000000206</v>
      </c>
      <c r="T193">
        <f t="shared" ca="1" si="29"/>
        <v>7.9857706220582539E-2</v>
      </c>
      <c r="U193">
        <f t="shared" ca="1" si="30"/>
        <v>1</v>
      </c>
      <c r="V193">
        <f t="shared" ca="1" si="31"/>
        <v>6.7266987694860789E-14</v>
      </c>
      <c r="W193">
        <f t="shared" ca="1" si="26"/>
        <v>1.0106983252692085E-12</v>
      </c>
      <c r="X193">
        <f t="shared" ca="1" si="27"/>
        <v>1.0106983252692085E-12</v>
      </c>
    </row>
    <row r="194" spans="1:24" x14ac:dyDescent="0.25">
      <c r="A194">
        <f t="shared" si="22"/>
        <v>-1.2000000000000206</v>
      </c>
      <c r="B194">
        <f t="shared" ca="1" si="23"/>
        <v>0.23692775868211005</v>
      </c>
      <c r="N194">
        <f t="shared" ca="1" si="24"/>
        <v>3.1288976184952789E-8</v>
      </c>
      <c r="O194">
        <f t="shared" ca="1" si="25"/>
        <v>3.1288976184952789E-8</v>
      </c>
      <c r="S194" s="28">
        <f t="shared" si="28"/>
        <v>-1.2000000000000206</v>
      </c>
      <c r="T194">
        <f t="shared" ca="1" si="29"/>
        <v>8.2154172031107572E-2</v>
      </c>
      <c r="U194">
        <f t="shared" ca="1" si="30"/>
        <v>1</v>
      </c>
      <c r="V194">
        <f t="shared" ca="1" si="31"/>
        <v>9.4526913395010823E-14</v>
      </c>
      <c r="W194">
        <f t="shared" ca="1" si="26"/>
        <v>1.4202835051063851E-12</v>
      </c>
      <c r="X194">
        <f t="shared" ca="1" si="27"/>
        <v>1.4202835051063851E-12</v>
      </c>
    </row>
    <row r="195" spans="1:24" x14ac:dyDescent="0.25">
      <c r="A195">
        <f t="shared" si="22"/>
        <v>-1.1900000000000206</v>
      </c>
      <c r="B195">
        <f t="shared" ca="1" si="23"/>
        <v>0.24265854219005892</v>
      </c>
      <c r="N195">
        <f t="shared" ca="1" si="24"/>
        <v>4.168185227954657E-8</v>
      </c>
      <c r="O195">
        <f t="shared" ca="1" si="25"/>
        <v>4.168185227954657E-8</v>
      </c>
      <c r="S195" s="28">
        <f t="shared" si="28"/>
        <v>-1.1900000000000206</v>
      </c>
      <c r="T195">
        <f t="shared" ca="1" si="29"/>
        <v>8.4501106883120861E-2</v>
      </c>
      <c r="U195">
        <f t="shared" ca="1" si="30"/>
        <v>1</v>
      </c>
      <c r="V195">
        <f t="shared" ca="1" si="31"/>
        <v>1.3254055167177273E-13</v>
      </c>
      <c r="W195">
        <f t="shared" ca="1" si="26"/>
        <v>1.9914451084473368E-12</v>
      </c>
      <c r="X195">
        <f t="shared" ca="1" si="27"/>
        <v>1.9914451084473368E-12</v>
      </c>
    </row>
    <row r="196" spans="1:24" x14ac:dyDescent="0.25">
      <c r="A196">
        <f t="shared" si="22"/>
        <v>-1.1800000000000206</v>
      </c>
      <c r="B196">
        <f t="shared" ca="1" si="23"/>
        <v>0.24847824066389212</v>
      </c>
      <c r="N196">
        <f t="shared" ca="1" si="24"/>
        <v>5.539369823131087E-8</v>
      </c>
      <c r="O196">
        <f t="shared" ca="1" si="25"/>
        <v>5.539369823131087E-8</v>
      </c>
      <c r="S196" s="28">
        <f t="shared" si="28"/>
        <v>-1.1800000000000206</v>
      </c>
      <c r="T196">
        <f t="shared" ca="1" si="29"/>
        <v>8.6899084459280074E-2</v>
      </c>
      <c r="U196">
        <f t="shared" ca="1" si="30"/>
        <v>1</v>
      </c>
      <c r="V196">
        <f t="shared" ca="1" si="31"/>
        <v>1.8543102998847117E-13</v>
      </c>
      <c r="W196">
        <f t="shared" ca="1" si="26"/>
        <v>2.7861338508638275E-12</v>
      </c>
      <c r="X196">
        <f t="shared" ca="1" si="27"/>
        <v>2.7861338508638275E-12</v>
      </c>
    </row>
    <row r="197" spans="1:24" x14ac:dyDescent="0.25">
      <c r="A197">
        <f t="shared" si="22"/>
        <v>-1.1700000000000206</v>
      </c>
      <c r="B197">
        <f t="shared" ca="1" si="23"/>
        <v>0.25438663099939157</v>
      </c>
      <c r="N197">
        <f t="shared" ca="1" si="24"/>
        <v>7.3439786336442339E-8</v>
      </c>
      <c r="O197">
        <f t="shared" ca="1" si="25"/>
        <v>7.3439786336442339E-8</v>
      </c>
      <c r="S197" s="28">
        <f t="shared" si="28"/>
        <v>-1.1700000000000206</v>
      </c>
      <c r="T197">
        <f t="shared" ca="1" si="29"/>
        <v>8.9348667011527313E-2</v>
      </c>
      <c r="U197">
        <f t="shared" ca="1" si="30"/>
        <v>1</v>
      </c>
      <c r="V197">
        <f t="shared" ca="1" si="31"/>
        <v>2.5885522285724455E-13</v>
      </c>
      <c r="W197">
        <f t="shared" ca="1" si="26"/>
        <v>3.8893452671880682E-12</v>
      </c>
      <c r="X197">
        <f t="shared" ca="1" si="27"/>
        <v>3.8893452671880682E-12</v>
      </c>
    </row>
    <row r="198" spans="1:24" x14ac:dyDescent="0.25">
      <c r="A198">
        <f t="shared" si="22"/>
        <v>-1.1600000000000206</v>
      </c>
      <c r="B198">
        <f t="shared" ca="1" si="23"/>
        <v>0.26038343092301663</v>
      </c>
      <c r="N198">
        <f t="shared" ca="1" si="24"/>
        <v>9.7131510337746905E-8</v>
      </c>
      <c r="O198">
        <f t="shared" ca="1" si="25"/>
        <v>9.7131510337746905E-8</v>
      </c>
      <c r="S198" s="28">
        <f t="shared" si="28"/>
        <v>-1.1600000000000206</v>
      </c>
      <c r="T198">
        <f t="shared" ca="1" si="29"/>
        <v>9.1850404659297488E-2</v>
      </c>
      <c r="U198">
        <f t="shared" ca="1" si="30"/>
        <v>1</v>
      </c>
      <c r="V198">
        <f t="shared" ca="1" si="31"/>
        <v>3.605561335212738E-13</v>
      </c>
      <c r="W198">
        <f t="shared" ca="1" si="26"/>
        <v>5.417419343475876E-12</v>
      </c>
      <c r="X198">
        <f t="shared" ca="1" si="27"/>
        <v>5.417419343475876E-12</v>
      </c>
    </row>
    <row r="199" spans="1:24" x14ac:dyDescent="0.25">
      <c r="A199">
        <f t="shared" si="22"/>
        <v>-1.1500000000000206</v>
      </c>
      <c r="B199">
        <f t="shared" ca="1" si="23"/>
        <v>0.2664682978135115</v>
      </c>
      <c r="N199">
        <f t="shared" ca="1" si="24"/>
        <v>1.2815825109261489E-7</v>
      </c>
      <c r="O199">
        <f t="shared" ca="1" si="25"/>
        <v>1.2815825109261489E-7</v>
      </c>
      <c r="S199" s="28">
        <f t="shared" si="28"/>
        <v>-1.1500000000000206</v>
      </c>
      <c r="T199">
        <f t="shared" ca="1" si="29"/>
        <v>9.4404834680396635E-2</v>
      </c>
      <c r="U199">
        <f t="shared" ca="1" si="30"/>
        <v>1</v>
      </c>
      <c r="V199">
        <f t="shared" ca="1" si="31"/>
        <v>5.0110741896876372E-13</v>
      </c>
      <c r="W199">
        <f t="shared" ca="1" si="26"/>
        <v>7.5292271363356954E-12</v>
      </c>
      <c r="X199">
        <f t="shared" ca="1" si="27"/>
        <v>7.5292271363356954E-12</v>
      </c>
    </row>
    <row r="200" spans="1:24" x14ac:dyDescent="0.25">
      <c r="A200">
        <f t="shared" si="22"/>
        <v>-1.1400000000000206</v>
      </c>
      <c r="B200">
        <f t="shared" ca="1" si="23"/>
        <v>0.27264082755666413</v>
      </c>
      <c r="N200">
        <f t="shared" ca="1" si="24"/>
        <v>1.6869052732131535E-7</v>
      </c>
      <c r="O200">
        <f t="shared" ca="1" si="25"/>
        <v>1.6869052732131535E-7</v>
      </c>
      <c r="S200" s="28">
        <f t="shared" si="28"/>
        <v>-1.1400000000000206</v>
      </c>
      <c r="T200">
        <f t="shared" ca="1" si="29"/>
        <v>9.7012480795140743E-2</v>
      </c>
      <c r="U200">
        <f t="shared" ca="1" si="30"/>
        <v>1</v>
      </c>
      <c r="V200">
        <f t="shared" ca="1" si="31"/>
        <v>6.9491442308746507E-13</v>
      </c>
      <c r="W200">
        <f t="shared" ca="1" si="26"/>
        <v>1.0441211472200036E-11</v>
      </c>
      <c r="X200">
        <f t="shared" ca="1" si="27"/>
        <v>1.0441211472200036E-11</v>
      </c>
    </row>
    <row r="201" spans="1:24" x14ac:dyDescent="0.25">
      <c r="A201">
        <f t="shared" si="22"/>
        <v>-1.1300000000000205</v>
      </c>
      <c r="B201">
        <f t="shared" ca="1" si="23"/>
        <v>0.27890055343538689</v>
      </c>
      <c r="N201">
        <f t="shared" ca="1" si="24"/>
        <v>2.2150957951968082E-7</v>
      </c>
      <c r="O201">
        <f t="shared" ca="1" si="25"/>
        <v>2.2150957951968082E-7</v>
      </c>
      <c r="S201" s="28">
        <f t="shared" si="28"/>
        <v>-1.1300000000000205</v>
      </c>
      <c r="T201">
        <f t="shared" ca="1" si="29"/>
        <v>9.9673852444360139E-2</v>
      </c>
      <c r="U201">
        <f t="shared" ca="1" si="30"/>
        <v>1</v>
      </c>
      <c r="V201">
        <f t="shared" ca="1" si="31"/>
        <v>9.6155677327740218E-13</v>
      </c>
      <c r="W201">
        <f t="shared" ca="1" si="26"/>
        <v>1.4447559697652159E-11</v>
      </c>
      <c r="X201">
        <f t="shared" ca="1" si="27"/>
        <v>1.4447559697652159E-11</v>
      </c>
    </row>
    <row r="202" spans="1:24" x14ac:dyDescent="0.25">
      <c r="A202">
        <f t="shared" si="22"/>
        <v>-1.1200000000000205</v>
      </c>
      <c r="B202">
        <f t="shared" ca="1" si="23"/>
        <v>0.28524694505729209</v>
      </c>
      <c r="N202">
        <f t="shared" ca="1" si="24"/>
        <v>2.9016967466765243E-7</v>
      </c>
      <c r="O202">
        <f t="shared" ca="1" si="25"/>
        <v>2.9016967466765243E-7</v>
      </c>
      <c r="S202" s="28">
        <f t="shared" si="28"/>
        <v>-1.1200000000000205</v>
      </c>
      <c r="T202">
        <f t="shared" ca="1" si="29"/>
        <v>0.10238944406190807</v>
      </c>
      <c r="U202">
        <f t="shared" ca="1" si="30"/>
        <v>1</v>
      </c>
      <c r="V202">
        <f t="shared" ca="1" si="31"/>
        <v>1.3275846407990997E-12</v>
      </c>
      <c r="W202">
        <f t="shared" ca="1" si="26"/>
        <v>1.9947192807197561E-11</v>
      </c>
      <c r="X202">
        <f t="shared" ca="1" si="27"/>
        <v>1.9947192807197561E-11</v>
      </c>
    </row>
    <row r="203" spans="1:24" x14ac:dyDescent="0.25">
      <c r="A203">
        <f t="shared" ref="A203:A266" si="32">A202+0.01</f>
        <v>-1.1100000000000205</v>
      </c>
      <c r="B203">
        <f t="shared" ref="B203:B266" ca="1" si="33">EXP(-(A203^2))+$B$6+$B$5*1.7*(RAND()-RAND()+RAND()-RAND())</f>
        <v>0.29167940732193326</v>
      </c>
      <c r="N203">
        <f t="shared" ca="1" si="24"/>
        <v>3.7920078364225674E-7</v>
      </c>
      <c r="O203">
        <f t="shared" ca="1" si="25"/>
        <v>3.7920078364225674E-7</v>
      </c>
      <c r="S203" s="28">
        <f t="shared" si="28"/>
        <v>-1.1100000000000205</v>
      </c>
      <c r="T203">
        <f t="shared" ca="1" si="29"/>
        <v>0.10515973434232588</v>
      </c>
      <c r="U203">
        <f t="shared" ca="1" si="30"/>
        <v>1</v>
      </c>
      <c r="V203">
        <f t="shared" ca="1" si="31"/>
        <v>1.8289160185514191E-12</v>
      </c>
      <c r="W203">
        <f t="shared" ca="1" si="26"/>
        <v>2.7479784963660153E-11</v>
      </c>
      <c r="X203">
        <f t="shared" ca="1" si="27"/>
        <v>2.7479784963660153E-11</v>
      </c>
    </row>
    <row r="204" spans="1:24" x14ac:dyDescent="0.25">
      <c r="A204">
        <f t="shared" si="32"/>
        <v>-1.1000000000000205</v>
      </c>
      <c r="B204">
        <f t="shared" ca="1" si="33"/>
        <v>0.29819727942987395</v>
      </c>
      <c r="N204">
        <f t="shared" ca="1" si="24"/>
        <v>4.9436090973413971E-7</v>
      </c>
      <c r="O204">
        <f t="shared" ca="1" si="25"/>
        <v>4.9436090973413971E-7</v>
      </c>
      <c r="S204" s="28">
        <f t="shared" si="28"/>
        <v>-1.1000000000000205</v>
      </c>
      <c r="T204">
        <f t="shared" ca="1" si="29"/>
        <v>0.10798518550434427</v>
      </c>
      <c r="U204">
        <f t="shared" ca="1" si="30"/>
        <v>1</v>
      </c>
      <c r="V204">
        <f t="shared" ca="1" si="31"/>
        <v>2.5140281958913754E-12</v>
      </c>
      <c r="W204">
        <f t="shared" ca="1" si="26"/>
        <v>3.7773715968867593E-11</v>
      </c>
      <c r="X204">
        <f t="shared" ca="1" si="27"/>
        <v>3.7773715968867593E-11</v>
      </c>
    </row>
    <row r="205" spans="1:24" x14ac:dyDescent="0.25">
      <c r="A205">
        <f t="shared" si="32"/>
        <v>-1.0900000000000205</v>
      </c>
      <c r="B205">
        <f t="shared" ca="1" si="33"/>
        <v>0.30479983393573962</v>
      </c>
      <c r="N205">
        <f t="shared" ca="1" si="24"/>
        <v>6.4294927747211461E-7</v>
      </c>
      <c r="O205">
        <f t="shared" ca="1" si="25"/>
        <v>6.4294927747211461E-7</v>
      </c>
      <c r="S205" s="28">
        <f t="shared" si="28"/>
        <v>-1.0900000000000205</v>
      </c>
      <c r="T205">
        <f t="shared" ca="1" si="29"/>
        <v>0.11086624255092428</v>
      </c>
      <c r="U205">
        <f t="shared" ca="1" si="30"/>
        <v>1</v>
      </c>
      <c r="V205">
        <f t="shared" ca="1" si="31"/>
        <v>3.4481960135101316E-12</v>
      </c>
      <c r="W205">
        <f t="shared" ca="1" si="26"/>
        <v>5.1809751788854264E-11</v>
      </c>
      <c r="X205">
        <f t="shared" ca="1" si="27"/>
        <v>5.1809751788854264E-11</v>
      </c>
    </row>
    <row r="206" spans="1:24" x14ac:dyDescent="0.25">
      <c r="A206">
        <f t="shared" si="32"/>
        <v>-1.0800000000000205</v>
      </c>
      <c r="B206">
        <f t="shared" ca="1" si="33"/>
        <v>0.3114862758473933</v>
      </c>
      <c r="N206">
        <f t="shared" ca="1" si="24"/>
        <v>8.3419387297618747E-7</v>
      </c>
      <c r="O206">
        <f t="shared" ca="1" si="25"/>
        <v>8.3419387297618747E-7</v>
      </c>
      <c r="S206" s="28">
        <f t="shared" si="28"/>
        <v>-1.0800000000000205</v>
      </c>
      <c r="T206">
        <f t="shared" ca="1" si="29"/>
        <v>0.11380333252655604</v>
      </c>
      <c r="U206">
        <f t="shared" ca="1" si="30"/>
        <v>1</v>
      </c>
      <c r="V206">
        <f t="shared" ca="1" si="31"/>
        <v>4.7191062699424953E-12</v>
      </c>
      <c r="W206">
        <f t="shared" ca="1" si="26"/>
        <v>7.0905401999481822E-11</v>
      </c>
      <c r="X206">
        <f t="shared" ca="1" si="27"/>
        <v>7.0905401999481822E-11</v>
      </c>
    </row>
    <row r="207" spans="1:24" x14ac:dyDescent="0.25">
      <c r="A207">
        <f t="shared" si="32"/>
        <v>-1.0700000000000205</v>
      </c>
      <c r="B207">
        <f t="shared" ca="1" si="33"/>
        <v>0.3182557417733568</v>
      </c>
      <c r="N207">
        <f t="shared" ref="N207:N270" ca="1" si="34">B207^$O$9</f>
        <v>1.079729512051583E-6</v>
      </c>
      <c r="O207">
        <f t="shared" ref="O207:O270" ca="1" si="35">AVERAGE(INDIRECT("n"&amp;ROW(N207)-($B$7-1)/2&amp;":n"&amp;ROW(N207)+($B$7-1)/2))</f>
        <v>1.079729512051583E-6</v>
      </c>
      <c r="S207" s="28">
        <f t="shared" si="28"/>
        <v>-1.0700000000000205</v>
      </c>
      <c r="T207">
        <f t="shared" ca="1" si="29"/>
        <v>0.11679686377256218</v>
      </c>
      <c r="U207">
        <f t="shared" ca="1" si="30"/>
        <v>1</v>
      </c>
      <c r="V207">
        <f t="shared" ca="1" si="31"/>
        <v>6.4442766345106611E-12</v>
      </c>
      <c r="W207">
        <f t="shared" ref="W207:W270" ca="1" si="36">AVERAGE(INDIRECT("x"&amp;ROW(X207)-($B$7-1)/2&amp;":x"&amp;ROW(X207)+($B$7-1)/2))</f>
        <v>9.6826390258724609E-11</v>
      </c>
      <c r="X207">
        <f t="shared" ref="X207:X270" ca="1" si="37">V207/MAX($V$14:$V$810)</f>
        <v>9.6826390258724609E-11</v>
      </c>
    </row>
    <row r="208" spans="1:24" x14ac:dyDescent="0.25">
      <c r="A208">
        <f t="shared" si="32"/>
        <v>-1.0600000000000205</v>
      </c>
      <c r="B208">
        <f t="shared" ca="1" si="33"/>
        <v>0.32510729912058167</v>
      </c>
      <c r="N208">
        <f t="shared" ca="1" si="34"/>
        <v>1.3941857567772001E-6</v>
      </c>
      <c r="O208">
        <f t="shared" ca="1" si="35"/>
        <v>1.3941857567772001E-6</v>
      </c>
      <c r="S208" s="28">
        <f t="shared" si="28"/>
        <v>-1.0600000000000205</v>
      </c>
      <c r="T208">
        <f t="shared" ca="1" si="29"/>
        <v>0.11984722518116686</v>
      </c>
      <c r="U208">
        <f t="shared" ca="1" si="30"/>
        <v>1</v>
      </c>
      <c r="V208">
        <f t="shared" ca="1" si="31"/>
        <v>8.7808346548326183E-12</v>
      </c>
      <c r="W208">
        <f t="shared" ca="1" si="36"/>
        <v>1.3193358561503107E-10</v>
      </c>
      <c r="X208">
        <f t="shared" ca="1" si="37"/>
        <v>1.3193358561503107E-10</v>
      </c>
    </row>
    <row r="209" spans="1:24" x14ac:dyDescent="0.25">
      <c r="A209">
        <f t="shared" si="32"/>
        <v>-1.0500000000000205</v>
      </c>
      <c r="B209">
        <f t="shared" ca="1" si="33"/>
        <v>0.33203994534464643</v>
      </c>
      <c r="N209">
        <f t="shared" ca="1" si="34"/>
        <v>1.7959076665719587E-6</v>
      </c>
      <c r="O209">
        <f t="shared" ca="1" si="35"/>
        <v>1.7959076665719587E-6</v>
      </c>
      <c r="S209" s="28">
        <f t="shared" si="28"/>
        <v>-1.0500000000000205</v>
      </c>
      <c r="T209">
        <f t="shared" ca="1" si="29"/>
        <v>0.12295478544911742</v>
      </c>
      <c r="U209">
        <f t="shared" ca="1" si="30"/>
        <v>1</v>
      </c>
      <c r="V209">
        <f t="shared" ca="1" si="31"/>
        <v>1.1938375530036533E-11</v>
      </c>
      <c r="W209">
        <f t="shared" ca="1" si="36"/>
        <v>1.7937619281210471E-10</v>
      </c>
      <c r="X209">
        <f t="shared" ca="1" si="37"/>
        <v>1.7937619281210471E-10</v>
      </c>
    </row>
    <row r="210" spans="1:24" x14ac:dyDescent="0.25">
      <c r="A210">
        <f t="shared" si="32"/>
        <v>-1.0400000000000205</v>
      </c>
      <c r="B210">
        <f t="shared" ca="1" si="33"/>
        <v>0.33905260725442782</v>
      </c>
      <c r="N210">
        <f t="shared" ca="1" si="34"/>
        <v>2.3078366208886655E-6</v>
      </c>
      <c r="O210">
        <f t="shared" ca="1" si="35"/>
        <v>2.3078366208886655E-6</v>
      </c>
      <c r="S210" s="28">
        <f t="shared" si="28"/>
        <v>-1.0400000000000205</v>
      </c>
      <c r="T210">
        <f t="shared" ca="1" si="29"/>
        <v>0.1261198923316561</v>
      </c>
      <c r="U210">
        <f t="shared" ca="1" si="30"/>
        <v>1</v>
      </c>
      <c r="V210">
        <f t="shared" ca="1" si="31"/>
        <v>1.6195825759826152E-11</v>
      </c>
      <c r="W210">
        <f t="shared" ca="1" si="36"/>
        <v>2.4334513158315251E-10</v>
      </c>
      <c r="X210">
        <f t="shared" ca="1" si="37"/>
        <v>2.4334513158315251E-10</v>
      </c>
    </row>
    <row r="211" spans="1:24" x14ac:dyDescent="0.25">
      <c r="A211">
        <f t="shared" si="32"/>
        <v>-1.0300000000000205</v>
      </c>
      <c r="B211">
        <f t="shared" ca="1" si="33"/>
        <v>0.34614414037326408</v>
      </c>
      <c r="N211">
        <f t="shared" ca="1" si="34"/>
        <v>2.958583356406332E-6</v>
      </c>
      <c r="O211">
        <f t="shared" ca="1" si="35"/>
        <v>2.958583356406332E-6</v>
      </c>
      <c r="S211" s="28">
        <f t="shared" si="28"/>
        <v>-1.0300000000000205</v>
      </c>
      <c r="T211">
        <f t="shared" ca="1" si="29"/>
        <v>0.12934287189766897</v>
      </c>
      <c r="U211">
        <f t="shared" ca="1" si="30"/>
        <v>1</v>
      </c>
      <c r="V211">
        <f t="shared" ca="1" si="31"/>
        <v>2.1923505426882515E-11</v>
      </c>
      <c r="W211">
        <f t="shared" ca="1" si="36"/>
        <v>3.2940452632567404E-10</v>
      </c>
      <c r="X211">
        <f t="shared" ca="1" si="37"/>
        <v>3.2940452632567404E-10</v>
      </c>
    </row>
    <row r="212" spans="1:24" x14ac:dyDescent="0.25">
      <c r="A212">
        <f t="shared" si="32"/>
        <v>-1.0200000000000204</v>
      </c>
      <c r="B212">
        <f t="shared" ca="1" si="33"/>
        <v>0.35331332835858664</v>
      </c>
      <c r="N212">
        <f t="shared" ca="1" si="34"/>
        <v>3.78373099279576E-6</v>
      </c>
      <c r="O212">
        <f t="shared" ca="1" si="35"/>
        <v>3.78373099279576E-6</v>
      </c>
      <c r="S212" s="28">
        <f t="shared" si="28"/>
        <v>-1.0200000000000204</v>
      </c>
      <c r="T212">
        <f t="shared" ca="1" si="29"/>
        <v>0.13262402778684454</v>
      </c>
      <c r="U212">
        <f t="shared" ca="1" si="30"/>
        <v>1</v>
      </c>
      <c r="V212">
        <f t="shared" ca="1" si="31"/>
        <v>2.9611919453791741E-11</v>
      </c>
      <c r="W212">
        <f t="shared" ca="1" si="36"/>
        <v>4.4492429980242106E-10</v>
      </c>
      <c r="X212">
        <f t="shared" ca="1" si="37"/>
        <v>4.4492429980242106E-10</v>
      </c>
    </row>
    <row r="213" spans="1:24" x14ac:dyDescent="0.25">
      <c r="A213">
        <f t="shared" si="32"/>
        <v>-1.0100000000000204</v>
      </c>
      <c r="B213">
        <f t="shared" ca="1" si="33"/>
        <v>0.36055888248196072</v>
      </c>
      <c r="N213">
        <f t="shared" ca="1" si="34"/>
        <v>4.8274122496078092E-6</v>
      </c>
      <c r="O213">
        <f t="shared" ca="1" si="35"/>
        <v>4.8274122496078092E-6</v>
      </c>
      <c r="S213" s="28">
        <f t="shared" si="28"/>
        <v>-1.0100000000000204</v>
      </c>
      <c r="T213">
        <f t="shared" ca="1" si="29"/>
        <v>0.13596364046970083</v>
      </c>
      <c r="U213">
        <f t="shared" ca="1" si="30"/>
        <v>1</v>
      </c>
      <c r="V213">
        <f t="shared" ca="1" si="31"/>
        <v>3.990923593571255E-11</v>
      </c>
      <c r="W213">
        <f t="shared" ca="1" si="36"/>
        <v>5.9964329168377616E-10</v>
      </c>
      <c r="X213">
        <f t="shared" ca="1" si="37"/>
        <v>5.9964329168377616E-10</v>
      </c>
    </row>
    <row r="214" spans="1:24" x14ac:dyDescent="0.25">
      <c r="A214">
        <f t="shared" si="32"/>
        <v>-1.0000000000000204</v>
      </c>
      <c r="B214">
        <f t="shared" ca="1" si="33"/>
        <v>0.36787944117142729</v>
      </c>
      <c r="N214">
        <f t="shared" ca="1" si="34"/>
        <v>6.1442123533251944E-6</v>
      </c>
      <c r="O214">
        <f t="shared" ca="1" si="35"/>
        <v>6.1442123533251944E-6</v>
      </c>
      <c r="S214" s="28">
        <f t="shared" si="28"/>
        <v>-1.0000000000000204</v>
      </c>
      <c r="T214">
        <f t="shared" ca="1" si="29"/>
        <v>0.13936196651135019</v>
      </c>
      <c r="U214">
        <f t="shared" ca="1" si="30"/>
        <v>1</v>
      </c>
      <c r="V214">
        <f t="shared" ca="1" si="31"/>
        <v>5.3669950098493285E-11</v>
      </c>
      <c r="W214">
        <f t="shared" ca="1" si="36"/>
        <v>8.0640044308054274E-10</v>
      </c>
      <c r="X214">
        <f t="shared" ca="1" si="37"/>
        <v>8.0640044308054274E-10</v>
      </c>
    </row>
    <row r="215" spans="1:24" x14ac:dyDescent="0.25">
      <c r="A215">
        <f t="shared" si="32"/>
        <v>-0.99000000000002042</v>
      </c>
      <c r="B215">
        <f t="shared" ca="1" si="33"/>
        <v>0.37527356961799219</v>
      </c>
      <c r="N215">
        <f t="shared" ca="1" si="34"/>
        <v>7.8014573654236783E-6</v>
      </c>
      <c r="O215">
        <f t="shared" ca="1" si="35"/>
        <v>7.8014573654236783E-6</v>
      </c>
      <c r="S215" s="28">
        <f t="shared" si="28"/>
        <v>-0.99000000000002042</v>
      </c>
      <c r="T215">
        <f t="shared" ca="1" si="29"/>
        <v>0.14281923783988895</v>
      </c>
      <c r="U215">
        <f t="shared" ca="1" si="30"/>
        <v>1</v>
      </c>
      <c r="V215">
        <f t="shared" ca="1" si="31"/>
        <v>7.2017913258195657E-11</v>
      </c>
      <c r="W215">
        <f t="shared" ca="1" si="36"/>
        <v>1.082081817750292E-9</v>
      </c>
      <c r="X215">
        <f t="shared" ca="1" si="37"/>
        <v>1.082081817750292E-9</v>
      </c>
    </row>
    <row r="216" spans="1:24" x14ac:dyDescent="0.25">
      <c r="A216">
        <f t="shared" si="32"/>
        <v>-0.98000000000002041</v>
      </c>
      <c r="B216">
        <f t="shared" ca="1" si="33"/>
        <v>0.38273975944805377</v>
      </c>
      <c r="N216">
        <f t="shared" ca="1" si="34"/>
        <v>9.8819568902666397E-6</v>
      </c>
      <c r="O216">
        <f t="shared" ca="1" si="35"/>
        <v>9.8819568902666397E-6</v>
      </c>
      <c r="S216" s="28">
        <f t="shared" si="28"/>
        <v>-0.98000000000002041</v>
      </c>
      <c r="T216">
        <f t="shared" ca="1" si="29"/>
        <v>0.14633566102030945</v>
      </c>
      <c r="U216">
        <f t="shared" ca="1" si="30"/>
        <v>1</v>
      </c>
      <c r="V216">
        <f t="shared" ca="1" si="31"/>
        <v>9.6427761299755006E-11</v>
      </c>
      <c r="W216">
        <f t="shared" ca="1" si="36"/>
        <v>1.4488440793160016E-9</v>
      </c>
      <c r="X216">
        <f t="shared" ca="1" si="37"/>
        <v>1.4488440793160016E-9</v>
      </c>
    </row>
    <row r="217" spans="1:24" x14ac:dyDescent="0.25">
      <c r="A217">
        <f t="shared" si="32"/>
        <v>-0.9700000000000204</v>
      </c>
      <c r="B217">
        <f t="shared" ca="1" si="33"/>
        <v>0.39027642846350569</v>
      </c>
      <c r="N217">
        <f t="shared" ca="1" si="34"/>
        <v>1.2487280396620198E-5</v>
      </c>
      <c r="O217">
        <f t="shared" ca="1" si="35"/>
        <v>1.2487280396620198E-5</v>
      </c>
      <c r="S217" s="28">
        <f t="shared" si="28"/>
        <v>-0.9700000000000204</v>
      </c>
      <c r="T217">
        <f t="shared" ca="1" si="29"/>
        <v>0.14991141653484877</v>
      </c>
      <c r="U217">
        <f t="shared" ca="1" si="30"/>
        <v>1</v>
      </c>
      <c r="V217">
        <f t="shared" ca="1" si="31"/>
        <v>1.2882984809880349E-10</v>
      </c>
      <c r="W217">
        <f t="shared" ca="1" si="36"/>
        <v>1.9356911343912482E-9</v>
      </c>
      <c r="X217">
        <f t="shared" ca="1" si="37"/>
        <v>1.9356911343912482E-9</v>
      </c>
    </row>
    <row r="218" spans="1:24" x14ac:dyDescent="0.25">
      <c r="A218">
        <f t="shared" si="32"/>
        <v>-0.96000000000002039</v>
      </c>
      <c r="B218">
        <f t="shared" ca="1" si="33"/>
        <v>0.39788192045118909</v>
      </c>
      <c r="N218">
        <f t="shared" ca="1" si="34"/>
        <v>1.574165774499053E-5</v>
      </c>
      <c r="O218">
        <f t="shared" ca="1" si="35"/>
        <v>1.574165774499053E-5</v>
      </c>
      <c r="S218" s="28">
        <f t="shared" si="28"/>
        <v>-0.96000000000002039</v>
      </c>
      <c r="T218">
        <f t="shared" ca="1" si="29"/>
        <v>0.1535466580706977</v>
      </c>
      <c r="U218">
        <f t="shared" ca="1" si="30"/>
        <v>1</v>
      </c>
      <c r="V218">
        <f t="shared" ca="1" si="31"/>
        <v>1.7174512642178836E-10</v>
      </c>
      <c r="W218">
        <f t="shared" ca="1" si="36"/>
        <v>2.5805007418358313E-9</v>
      </c>
      <c r="X218">
        <f t="shared" ca="1" si="37"/>
        <v>2.5805007418358313E-9</v>
      </c>
    </row>
    <row r="219" spans="1:24" x14ac:dyDescent="0.25">
      <c r="A219">
        <f t="shared" si="32"/>
        <v>-0.95000000000002038</v>
      </c>
      <c r="B219">
        <f t="shared" ca="1" si="33"/>
        <v>0.40555450506330487</v>
      </c>
      <c r="N219">
        <f t="shared" ca="1" si="34"/>
        <v>1.9796606971970184E-5</v>
      </c>
      <c r="O219">
        <f t="shared" ca="1" si="35"/>
        <v>1.9796606971970184E-5</v>
      </c>
      <c r="S219" s="28">
        <f t="shared" si="28"/>
        <v>-0.95000000000002038</v>
      </c>
      <c r="T219">
        <f t="shared" ca="1" si="29"/>
        <v>0.15724151181600429</v>
      </c>
      <c r="U219">
        <f t="shared" ca="1" si="30"/>
        <v>1</v>
      </c>
      <c r="V219">
        <f t="shared" ca="1" si="31"/>
        <v>2.2845808331324954E-10</v>
      </c>
      <c r="W219">
        <f t="shared" ca="1" si="36"/>
        <v>3.4326228973763843E-9</v>
      </c>
      <c r="X219">
        <f t="shared" ca="1" si="37"/>
        <v>3.4326228973763843E-9</v>
      </c>
    </row>
    <row r="220" spans="1:24" x14ac:dyDescent="0.25">
      <c r="A220">
        <f t="shared" si="32"/>
        <v>-0.94000000000002037</v>
      </c>
      <c r="B220">
        <f t="shared" ca="1" si="33"/>
        <v>0.41329237777032835</v>
      </c>
      <c r="N220">
        <f t="shared" ca="1" si="34"/>
        <v>2.4836405934354961E-5</v>
      </c>
      <c r="O220">
        <f t="shared" ca="1" si="35"/>
        <v>2.4836405934354961E-5</v>
      </c>
      <c r="S220" s="28">
        <f t="shared" si="28"/>
        <v>-0.94000000000002037</v>
      </c>
      <c r="T220">
        <f t="shared" ca="1" si="29"/>
        <v>0.16099607576511943</v>
      </c>
      <c r="U220">
        <f t="shared" ca="1" si="30"/>
        <v>1</v>
      </c>
      <c r="V220">
        <f t="shared" ca="1" si="31"/>
        <v>3.0323790269248854E-10</v>
      </c>
      <c r="W220">
        <f t="shared" ca="1" si="36"/>
        <v>4.556202840533332E-9</v>
      </c>
      <c r="X220">
        <f t="shared" ca="1" si="37"/>
        <v>4.556202840533332E-9</v>
      </c>
    </row>
    <row r="221" spans="1:24" x14ac:dyDescent="0.25">
      <c r="A221">
        <f t="shared" si="32"/>
        <v>-0.93000000000002037</v>
      </c>
      <c r="B221">
        <f t="shared" ca="1" si="33"/>
        <v>0.42109365988789588</v>
      </c>
      <c r="N221">
        <f t="shared" ca="1" si="34"/>
        <v>3.1084539020406803E-5</v>
      </c>
      <c r="O221">
        <f t="shared" ca="1" si="35"/>
        <v>3.1084539020406803E-5</v>
      </c>
      <c r="S221" s="28">
        <f t="shared" si="28"/>
        <v>-0.93000000000002037</v>
      </c>
      <c r="T221">
        <f t="shared" ca="1" si="29"/>
        <v>0.16481041903403243</v>
      </c>
      <c r="U221">
        <f t="shared" ca="1" si="30"/>
        <v>1</v>
      </c>
      <c r="V221">
        <f t="shared" ca="1" si="31"/>
        <v>4.0162058373836229E-10</v>
      </c>
      <c r="W221">
        <f t="shared" ca="1" si="36"/>
        <v>6.0344199329891634E-9</v>
      </c>
      <c r="X221">
        <f t="shared" ca="1" si="37"/>
        <v>6.0344199329891634E-9</v>
      </c>
    </row>
    <row r="222" spans="1:24" x14ac:dyDescent="0.25">
      <c r="A222">
        <f t="shared" si="32"/>
        <v>-0.92000000000002036</v>
      </c>
      <c r="B222">
        <f t="shared" ca="1" si="33"/>
        <v>0.42895639867905694</v>
      </c>
      <c r="N222">
        <f t="shared" ca="1" si="34"/>
        <v>3.8811265714985623E-5</v>
      </c>
      <c r="O222">
        <f t="shared" ca="1" si="35"/>
        <v>3.8811265714985623E-5</v>
      </c>
      <c r="S222" s="28">
        <f t="shared" si="28"/>
        <v>-0.92000000000002036</v>
      </c>
      <c r="T222">
        <f t="shared" ca="1" si="29"/>
        <v>0.16868458118696136</v>
      </c>
      <c r="U222">
        <f t="shared" ca="1" si="30"/>
        <v>1</v>
      </c>
      <c r="V222">
        <f t="shared" ca="1" si="31"/>
        <v>5.3076789621563399E-10</v>
      </c>
      <c r="W222">
        <f t="shared" ca="1" si="36"/>
        <v>7.9748810255225242E-9</v>
      </c>
      <c r="X222">
        <f t="shared" ca="1" si="37"/>
        <v>7.9748810255225242E-9</v>
      </c>
    </row>
    <row r="223" spans="1:24" x14ac:dyDescent="0.25">
      <c r="A223">
        <f t="shared" si="32"/>
        <v>-0.91000000000002035</v>
      </c>
      <c r="B223">
        <f t="shared" ca="1" si="33"/>
        <v>0.43687856753320603</v>
      </c>
      <c r="N223">
        <f t="shared" ca="1" si="34"/>
        <v>4.8342474234480223E-5</v>
      </c>
      <c r="O223">
        <f t="shared" ca="1" si="35"/>
        <v>4.8342474234480223E-5</v>
      </c>
      <c r="S223" s="28">
        <f t="shared" si="28"/>
        <v>-0.91000000000002035</v>
      </c>
      <c r="T223">
        <f t="shared" ca="1" si="29"/>
        <v>0.17261857157506164</v>
      </c>
      <c r="U223">
        <f t="shared" ca="1" si="30"/>
        <v>1</v>
      </c>
      <c r="V223">
        <f t="shared" ca="1" si="31"/>
        <v>6.9992293044435431E-10</v>
      </c>
      <c r="W223">
        <f t="shared" ca="1" si="36"/>
        <v>1.0516465176448983E-8</v>
      </c>
      <c r="X223">
        <f t="shared" ca="1" si="37"/>
        <v>1.0516465176448983E-8</v>
      </c>
    </row>
    <row r="224" spans="1:24" x14ac:dyDescent="0.25">
      <c r="A224">
        <f t="shared" si="32"/>
        <v>-0.90000000000002034</v>
      </c>
      <c r="B224">
        <f t="shared" ca="1" si="33"/>
        <v>0.44485806622292484</v>
      </c>
      <c r="N224">
        <f t="shared" ca="1" si="34"/>
        <v>6.0070000546743016E-5</v>
      </c>
      <c r="O224">
        <f t="shared" ca="1" si="35"/>
        <v>6.0070000546743016E-5</v>
      </c>
      <c r="S224" s="28">
        <f t="shared" si="28"/>
        <v>-0.90000000000002034</v>
      </c>
      <c r="T224">
        <f t="shared" ca="1" si="29"/>
        <v>0.1766123686882238</v>
      </c>
      <c r="U224">
        <f t="shared" ca="1" si="30"/>
        <v>1</v>
      </c>
      <c r="V224">
        <f t="shared" ca="1" si="31"/>
        <v>9.2098675147474789E-10</v>
      </c>
      <c r="W224">
        <f t="shared" ca="1" si="36"/>
        <v>1.3837987982056953E-8</v>
      </c>
      <c r="X224">
        <f t="shared" ca="1" si="37"/>
        <v>1.3837987982056953E-8</v>
      </c>
    </row>
    <row r="225" spans="1:24" x14ac:dyDescent="0.25">
      <c r="A225">
        <f t="shared" si="32"/>
        <v>-0.89000000000002033</v>
      </c>
      <c r="B225">
        <f t="shared" ca="1" si="33"/>
        <v>0.45289272123987823</v>
      </c>
      <c r="N225">
        <f t="shared" ca="1" si="34"/>
        <v>7.4463610617142551E-5</v>
      </c>
      <c r="O225">
        <f t="shared" ca="1" si="35"/>
        <v>7.4463610617142551E-5</v>
      </c>
      <c r="S225" s="28">
        <f t="shared" si="28"/>
        <v>-0.89000000000002033</v>
      </c>
      <c r="T225">
        <f t="shared" ca="1" si="29"/>
        <v>0.18066591952093414</v>
      </c>
      <c r="U225">
        <f t="shared" ca="1" si="30"/>
        <v>1</v>
      </c>
      <c r="V225">
        <f t="shared" ca="1" si="31"/>
        <v>1.2092464734449669E-9</v>
      </c>
      <c r="W225">
        <f t="shared" ca="1" si="36"/>
        <v>1.8169141021932509E-8</v>
      </c>
      <c r="X225">
        <f t="shared" ca="1" si="37"/>
        <v>1.8169141021932509E-8</v>
      </c>
    </row>
    <row r="226" spans="1:24" x14ac:dyDescent="0.25">
      <c r="A226">
        <f t="shared" si="32"/>
        <v>-0.88000000000002032</v>
      </c>
      <c r="B226">
        <f t="shared" ca="1" si="33"/>
        <v>0.46098028621081716</v>
      </c>
      <c r="N226">
        <f t="shared" ca="1" si="34"/>
        <v>9.2084861358427206E-5</v>
      </c>
      <c r="O226">
        <f t="shared" ca="1" si="35"/>
        <v>9.2084861358427206E-5</v>
      </c>
      <c r="S226" s="28">
        <f t="shared" si="28"/>
        <v>-0.88000000000002032</v>
      </c>
      <c r="T226">
        <f t="shared" ca="1" si="29"/>
        <v>0.18477913895317397</v>
      </c>
      <c r="U226">
        <f t="shared" ca="1" si="30"/>
        <v>1</v>
      </c>
      <c r="V226">
        <f t="shared" ca="1" si="31"/>
        <v>1.5842921424610382E-9</v>
      </c>
      <c r="W226">
        <f t="shared" ca="1" si="36"/>
        <v>2.3804268185549699E-8</v>
      </c>
      <c r="X226">
        <f t="shared" ca="1" si="37"/>
        <v>2.3804268185549699E-8</v>
      </c>
    </row>
    <row r="227" spans="1:24" x14ac:dyDescent="0.25">
      <c r="A227">
        <f t="shared" si="32"/>
        <v>-0.87000000000002031</v>
      </c>
      <c r="B227">
        <f t="shared" ca="1" si="33"/>
        <v>0.46911844239464762</v>
      </c>
      <c r="N227">
        <f t="shared" ca="1" si="34"/>
        <v>1.1360307311205069E-4</v>
      </c>
      <c r="O227">
        <f t="shared" ca="1" si="35"/>
        <v>1.1360307311205069E-4</v>
      </c>
      <c r="S227" s="28">
        <f t="shared" si="28"/>
        <v>-0.87000000000002031</v>
      </c>
      <c r="T227">
        <f t="shared" ca="1" si="29"/>
        <v>0.1889519091473339</v>
      </c>
      <c r="U227">
        <f t="shared" ca="1" si="30"/>
        <v>1</v>
      </c>
      <c r="V227">
        <f t="shared" ca="1" si="31"/>
        <v>2.0711684028814104E-9</v>
      </c>
      <c r="W227">
        <f t="shared" ca="1" si="36"/>
        <v>3.1119669660823441E-8</v>
      </c>
      <c r="X227">
        <f t="shared" ca="1" si="37"/>
        <v>3.1119669660823441E-8</v>
      </c>
    </row>
    <row r="228" spans="1:24" x14ac:dyDescent="0.25">
      <c r="A228">
        <f t="shared" si="32"/>
        <v>-0.8600000000000203</v>
      </c>
      <c r="B228">
        <f t="shared" ca="1" si="33"/>
        <v>0.4773047992614291</v>
      </c>
      <c r="N228">
        <f t="shared" ca="1" si="34"/>
        <v>1.3981366306496971E-4</v>
      </c>
      <c r="O228">
        <f t="shared" ca="1" si="35"/>
        <v>1.3981366306496971E-4</v>
      </c>
      <c r="S228" s="28">
        <f t="shared" si="28"/>
        <v>-0.8600000000000203</v>
      </c>
      <c r="T228">
        <f t="shared" ca="1" si="29"/>
        <v>0.19318407896211545</v>
      </c>
      <c r="U228">
        <f t="shared" ca="1" si="30"/>
        <v>1</v>
      </c>
      <c r="V228">
        <f t="shared" ca="1" si="31"/>
        <v>2.70181731281143E-9</v>
      </c>
      <c r="W228">
        <f t="shared" ca="1" si="36"/>
        <v>4.0595280490767294E-8</v>
      </c>
      <c r="X228">
        <f t="shared" ca="1" si="37"/>
        <v>4.0595280490767294E-8</v>
      </c>
    </row>
    <row r="229" spans="1:24" x14ac:dyDescent="0.25">
      <c r="A229">
        <f t="shared" si="32"/>
        <v>-0.85000000000002029</v>
      </c>
      <c r="B229">
        <f t="shared" ca="1" si="33"/>
        <v>0.48553689515406273</v>
      </c>
      <c r="N229">
        <f t="shared" ca="1" si="34"/>
        <v>1.7165910422445955E-4</v>
      </c>
      <c r="O229">
        <f t="shared" ca="1" si="35"/>
        <v>1.7165910422445955E-4</v>
      </c>
      <c r="S229" s="28">
        <f t="shared" si="28"/>
        <v>-0.85000000000002029</v>
      </c>
      <c r="T229">
        <f t="shared" ca="1" si="29"/>
        <v>0.19747546338439995</v>
      </c>
      <c r="U229">
        <f t="shared" ca="1" si="30"/>
        <v>1</v>
      </c>
      <c r="V229">
        <f t="shared" ca="1" si="31"/>
        <v>3.5168812076204629E-9</v>
      </c>
      <c r="W229">
        <f t="shared" ca="1" si="36"/>
        <v>5.284175891503937E-8</v>
      </c>
      <c r="X229">
        <f t="shared" ca="1" si="37"/>
        <v>5.284175891503937E-8</v>
      </c>
    </row>
    <row r="230" spans="1:24" x14ac:dyDescent="0.25">
      <c r="A230">
        <f t="shared" si="32"/>
        <v>-0.84000000000002029</v>
      </c>
      <c r="B230">
        <f t="shared" ca="1" si="33"/>
        <v>0.49381219803332932</v>
      </c>
      <c r="N230">
        <f t="shared" ca="1" si="34"/>
        <v>2.1025278774652883E-4</v>
      </c>
      <c r="O230">
        <f t="shared" ca="1" si="35"/>
        <v>2.1025278774652883E-4</v>
      </c>
      <c r="S230" s="28">
        <f t="shared" si="28"/>
        <v>-0.84000000000002029</v>
      </c>
      <c r="T230">
        <f t="shared" ca="1" si="29"/>
        <v>0.20182584298004022</v>
      </c>
      <c r="U230">
        <f t="shared" ca="1" si="30"/>
        <v>1</v>
      </c>
      <c r="V230">
        <f t="shared" ca="1" si="31"/>
        <v>4.5679495764996925E-9</v>
      </c>
      <c r="W230">
        <f t="shared" ca="1" si="36"/>
        <v>6.8634246085545401E-8</v>
      </c>
      <c r="X230">
        <f t="shared" ca="1" si="37"/>
        <v>6.8634246085545401E-8</v>
      </c>
    </row>
    <row r="231" spans="1:24" x14ac:dyDescent="0.25">
      <c r="A231">
        <f t="shared" si="32"/>
        <v>-0.83000000000002028</v>
      </c>
      <c r="B231">
        <f t="shared" ca="1" si="33"/>
        <v>0.50212810630682991</v>
      </c>
      <c r="N231">
        <f t="shared" ca="1" si="34"/>
        <v>2.5690607674542815E-4</v>
      </c>
      <c r="O231">
        <f t="shared" ca="1" si="35"/>
        <v>2.5690607674542815E-4</v>
      </c>
      <c r="S231" s="28">
        <f t="shared" si="28"/>
        <v>-0.83000000000002028</v>
      </c>
      <c r="T231">
        <f t="shared" ca="1" si="29"/>
        <v>0.20623496336455657</v>
      </c>
      <c r="U231">
        <f t="shared" ca="1" si="30"/>
        <v>1</v>
      </c>
      <c r="V231">
        <f t="shared" ca="1" si="31"/>
        <v>5.9203519672532827E-9</v>
      </c>
      <c r="W231">
        <f t="shared" ca="1" si="36"/>
        <v>8.8954329952317931E-8</v>
      </c>
      <c r="X231">
        <f t="shared" ca="1" si="37"/>
        <v>8.8954329952317931E-8</v>
      </c>
    </row>
    <row r="232" spans="1:24" x14ac:dyDescent="0.25">
      <c r="A232">
        <f t="shared" si="32"/>
        <v>-0.82000000000002027</v>
      </c>
      <c r="B232">
        <f t="shared" ca="1" si="33"/>
        <v>0.51048194974227235</v>
      </c>
      <c r="N232">
        <f t="shared" ca="1" si="34"/>
        <v>3.1315884629693592E-4</v>
      </c>
      <c r="O232">
        <f t="shared" ca="1" si="35"/>
        <v>3.1315884629693592E-4</v>
      </c>
      <c r="S232" s="28">
        <f t="shared" si="28"/>
        <v>-0.82000000000002027</v>
      </c>
      <c r="T232">
        <f t="shared" ca="1" si="29"/>
        <v>0.2107025346946742</v>
      </c>
      <c r="U232">
        <f t="shared" ca="1" si="30"/>
        <v>1</v>
      </c>
      <c r="V232">
        <f t="shared" ca="1" si="31"/>
        <v>7.6566204854827802E-9</v>
      </c>
      <c r="W232">
        <f t="shared" ca="1" si="36"/>
        <v>1.150420699229644E-7</v>
      </c>
      <c r="X232">
        <f t="shared" ca="1" si="37"/>
        <v>1.150420699229644E-7</v>
      </c>
    </row>
    <row r="233" spans="1:24" x14ac:dyDescent="0.25">
      <c r="A233">
        <f t="shared" si="32"/>
        <v>-0.81000000000002026</v>
      </c>
      <c r="B233">
        <f t="shared" ca="1" si="33"/>
        <v>0.51887099046543539</v>
      </c>
      <c r="N233">
        <f t="shared" ca="1" si="34"/>
        <v>3.8081380617204262E-4</v>
      </c>
      <c r="O233">
        <f t="shared" ca="1" si="35"/>
        <v>3.8081380617204262E-4</v>
      </c>
      <c r="S233" s="28">
        <f t="shared" ref="S233:S296" si="38">S232+0.01</f>
        <v>-0.81000000000002026</v>
      </c>
      <c r="T233">
        <f t="shared" ref="T233:T296" ca="1" si="39">$U$7*($U$8*$U$10*SQRT(PI()/2)*EXP(0.5*($U$8*$U$10)^2-$U$10*(S233-$U$9))*ERFC((1/SQRT(2))*($U$8*$U$10-((S233-$U$9)/$U$8))))+$B$6+$B$5*1.7*(RAND()-RAND()+RAND()-RAND())</f>
        <v>0.21522823118166504</v>
      </c>
      <c r="U233">
        <f t="shared" ref="U233:U296" ca="1" si="40">IF(T233&gt;0.01,1," ")</f>
        <v>1</v>
      </c>
      <c r="V233">
        <f t="shared" ref="V233:V296" ca="1" si="41">T233^$O$9</f>
        <v>9.8807710955630503E-9</v>
      </c>
      <c r="W233">
        <f t="shared" ca="1" si="36"/>
        <v>1.4846032416309535E-7</v>
      </c>
      <c r="X233">
        <f t="shared" ca="1" si="37"/>
        <v>1.4846032416309535E-7</v>
      </c>
    </row>
    <row r="234" spans="1:24" x14ac:dyDescent="0.25">
      <c r="A234">
        <f t="shared" si="32"/>
        <v>-0.80000000000002025</v>
      </c>
      <c r="B234">
        <f t="shared" ca="1" si="33"/>
        <v>0.52729242404303145</v>
      </c>
      <c r="N234">
        <f t="shared" ca="1" si="34"/>
        <v>4.6197489878147148E-4</v>
      </c>
      <c r="O234">
        <f t="shared" ca="1" si="35"/>
        <v>4.6197489878147148E-4</v>
      </c>
      <c r="S234" s="28">
        <f t="shared" si="38"/>
        <v>-0.80000000000002025</v>
      </c>
      <c r="T234">
        <f t="shared" ca="1" si="39"/>
        <v>0.21981169062742389</v>
      </c>
      <c r="U234">
        <f t="shared" ca="1" si="40"/>
        <v>1</v>
      </c>
      <c r="V234">
        <f t="shared" ca="1" si="41"/>
        <v>1.2723583330813288E-8</v>
      </c>
      <c r="W234">
        <f t="shared" ca="1" si="36"/>
        <v>1.9117407817057182E-7</v>
      </c>
      <c r="X234">
        <f t="shared" ca="1" si="37"/>
        <v>1.9117407817057182E-7</v>
      </c>
    </row>
    <row r="235" spans="1:24" x14ac:dyDescent="0.25">
      <c r="A235">
        <f t="shared" si="32"/>
        <v>-0.79000000000002024</v>
      </c>
      <c r="B235">
        <f t="shared" ca="1" si="33"/>
        <v>0.5357433806505677</v>
      </c>
      <c r="N235">
        <f t="shared" ca="1" si="34"/>
        <v>5.5909005366105871E-4</v>
      </c>
      <c r="O235">
        <f t="shared" ca="1" si="35"/>
        <v>5.5909005366105871E-4</v>
      </c>
      <c r="S235" s="28">
        <f t="shared" si="38"/>
        <v>-0.79000000000002024</v>
      </c>
      <c r="T235">
        <f t="shared" ca="1" si="39"/>
        <v>0.22445251398420765</v>
      </c>
      <c r="U235">
        <f t="shared" ca="1" si="40"/>
        <v>1</v>
      </c>
      <c r="V235">
        <f t="shared" ca="1" si="41"/>
        <v>1.6349093932795145E-8</v>
      </c>
      <c r="W235">
        <f t="shared" ca="1" si="36"/>
        <v>2.4564801284846996E-7</v>
      </c>
      <c r="X235">
        <f t="shared" ca="1" si="37"/>
        <v>2.4564801284846996E-7</v>
      </c>
    </row>
    <row r="236" spans="1:24" x14ac:dyDescent="0.25">
      <c r="A236">
        <f t="shared" si="32"/>
        <v>-0.78000000000002023</v>
      </c>
      <c r="B236">
        <f t="shared" ca="1" si="33"/>
        <v>0.54422092632519015</v>
      </c>
      <c r="N236">
        <f t="shared" ca="1" si="34"/>
        <v>6.7499856028820657E-4</v>
      </c>
      <c r="O236">
        <f t="shared" ca="1" si="35"/>
        <v>6.7499856028820657E-4</v>
      </c>
      <c r="S236" s="28">
        <f t="shared" si="38"/>
        <v>-0.78000000000002023</v>
      </c>
      <c r="T236">
        <f t="shared" ca="1" si="39"/>
        <v>0.22915026493895227</v>
      </c>
      <c r="U236">
        <f t="shared" ca="1" si="40"/>
        <v>1</v>
      </c>
      <c r="V236">
        <f t="shared" ca="1" si="41"/>
        <v>2.0962562209266812E-8</v>
      </c>
      <c r="W236">
        <f t="shared" ca="1" si="36"/>
        <v>3.1496618540978972E-7</v>
      </c>
      <c r="X236">
        <f t="shared" ca="1" si="37"/>
        <v>3.1496618540978972E-7</v>
      </c>
    </row>
    <row r="237" spans="1:24" x14ac:dyDescent="0.25">
      <c r="A237">
        <f t="shared" si="32"/>
        <v>-0.77000000000002022</v>
      </c>
      <c r="B237">
        <f t="shared" ca="1" si="33"/>
        <v>0.55272206430337667</v>
      </c>
      <c r="N237">
        <f t="shared" ca="1" si="34"/>
        <v>8.1298329173397235E-4</v>
      </c>
      <c r="O237">
        <f t="shared" ca="1" si="35"/>
        <v>8.1298329173397235E-4</v>
      </c>
      <c r="S237" s="28">
        <f t="shared" si="38"/>
        <v>-0.77000000000002022</v>
      </c>
      <c r="T237">
        <f t="shared" ca="1" si="39"/>
        <v>0.23390446952306029</v>
      </c>
      <c r="U237">
        <f t="shared" ca="1" si="40"/>
        <v>1</v>
      </c>
      <c r="V237">
        <f t="shared" ca="1" si="41"/>
        <v>2.6820214467043439E-8</v>
      </c>
      <c r="W237">
        <f t="shared" ca="1" si="36"/>
        <v>4.0297844119564749E-7</v>
      </c>
      <c r="X237">
        <f t="shared" ca="1" si="37"/>
        <v>4.0297844119564749E-7</v>
      </c>
    </row>
    <row r="238" spans="1:24" x14ac:dyDescent="0.25">
      <c r="A238">
        <f t="shared" si="32"/>
        <v>-0.76000000000002021</v>
      </c>
      <c r="B238">
        <f t="shared" ca="1" si="33"/>
        <v>0.56124373644321768</v>
      </c>
      <c r="N238">
        <f t="shared" ca="1" si="34"/>
        <v>9.7682797123200453E-4</v>
      </c>
      <c r="O238">
        <f t="shared" ca="1" si="35"/>
        <v>9.7682797123200453E-4</v>
      </c>
      <c r="S238" s="28">
        <f t="shared" si="38"/>
        <v>-0.76000000000002021</v>
      </c>
      <c r="T238">
        <f t="shared" ca="1" si="39"/>
        <v>0.23871461574855049</v>
      </c>
      <c r="U238">
        <f t="shared" ca="1" si="40"/>
        <v>1</v>
      </c>
      <c r="V238">
        <f t="shared" ca="1" si="41"/>
        <v>3.4241132778881647E-8</v>
      </c>
      <c r="W238">
        <f t="shared" ca="1" si="36"/>
        <v>5.1447904448946065E-7</v>
      </c>
      <c r="X238">
        <f t="shared" ca="1" si="37"/>
        <v>5.1447904448946065E-7</v>
      </c>
    </row>
    <row r="239" spans="1:24" x14ac:dyDescent="0.25">
      <c r="A239">
        <f t="shared" si="32"/>
        <v>-0.75000000000002021</v>
      </c>
      <c r="B239">
        <f t="shared" ca="1" si="33"/>
        <v>0.56978282473090569</v>
      </c>
      <c r="N239">
        <f t="shared" ca="1" si="34"/>
        <v>1.1708796207907468E-3</v>
      </c>
      <c r="O239">
        <f t="shared" ca="1" si="35"/>
        <v>1.1708796207907468E-3</v>
      </c>
      <c r="S239" s="28">
        <f t="shared" si="38"/>
        <v>-0.75000000000002021</v>
      </c>
      <c r="T239">
        <f t="shared" ca="1" si="39"/>
        <v>0.24358015327142321</v>
      </c>
      <c r="U239">
        <f t="shared" ca="1" si="40"/>
        <v>1</v>
      </c>
      <c r="V239">
        <f t="shared" ca="1" si="41"/>
        <v>4.3621720722060676E-8</v>
      </c>
      <c r="W239">
        <f t="shared" ca="1" si="36"/>
        <v>6.5542402878427419E-7</v>
      </c>
      <c r="X239">
        <f t="shared" ca="1" si="37"/>
        <v>6.5542402878427419E-7</v>
      </c>
    </row>
    <row r="240" spans="1:24" x14ac:dyDescent="0.25">
      <c r="A240">
        <f t="shared" si="32"/>
        <v>-0.7400000000000202</v>
      </c>
      <c r="B240">
        <f t="shared" ca="1" si="33"/>
        <v>0.57833615287092677</v>
      </c>
      <c r="N240">
        <f t="shared" ca="1" si="34"/>
        <v>1.4001162641321474E-3</v>
      </c>
      <c r="O240">
        <f t="shared" ca="1" si="35"/>
        <v>1.4001162641321474E-3</v>
      </c>
      <c r="S240" s="28">
        <f t="shared" si="38"/>
        <v>-0.7400000000000202</v>
      </c>
      <c r="T240">
        <f t="shared" ca="1" si="39"/>
        <v>0.24850049308309721</v>
      </c>
      <c r="U240">
        <f t="shared" ca="1" si="40"/>
        <v>1</v>
      </c>
      <c r="V240">
        <f t="shared" ca="1" si="41"/>
        <v>5.5453256820237182E-8</v>
      </c>
      <c r="W240">
        <f t="shared" ca="1" si="36"/>
        <v>8.3319494033503455E-7</v>
      </c>
      <c r="X240">
        <f t="shared" ca="1" si="37"/>
        <v>8.3319494033503455E-7</v>
      </c>
    </row>
    <row r="241" spans="1:24" x14ac:dyDescent="0.25">
      <c r="A241">
        <f t="shared" si="32"/>
        <v>-0.73000000000002019</v>
      </c>
      <c r="B241">
        <f t="shared" ca="1" si="33"/>
        <v>0.5869004879593207</v>
      </c>
      <c r="N241">
        <f t="shared" ca="1" si="34"/>
        <v>1.6702198742368961E-3</v>
      </c>
      <c r="O241">
        <f t="shared" ca="1" si="35"/>
        <v>1.6702198742368961E-3</v>
      </c>
      <c r="S241" s="28">
        <f t="shared" si="38"/>
        <v>-0.73000000000002019</v>
      </c>
      <c r="T241">
        <f t="shared" ca="1" si="39"/>
        <v>0.25347500723073113</v>
      </c>
      <c r="U241">
        <f t="shared" ca="1" si="40"/>
        <v>1</v>
      </c>
      <c r="V241">
        <f t="shared" ca="1" si="41"/>
        <v>7.0343136565385996E-8</v>
      </c>
      <c r="W241">
        <f t="shared" ca="1" si="36"/>
        <v>1.0569180032756332E-6</v>
      </c>
      <c r="X241">
        <f t="shared" ca="1" si="37"/>
        <v>1.0569180032756332E-6</v>
      </c>
    </row>
    <row r="242" spans="1:24" x14ac:dyDescent="0.25">
      <c r="A242">
        <f t="shared" si="32"/>
        <v>-0.72000000000002018</v>
      </c>
      <c r="B242">
        <f t="shared" ca="1" si="33"/>
        <v>0.5954725422392525</v>
      </c>
      <c r="N242">
        <f t="shared" ca="1" si="34"/>
        <v>1.9876544574794126E-3</v>
      </c>
      <c r="O242">
        <f t="shared" ca="1" si="35"/>
        <v>1.9876544574794126E-3</v>
      </c>
      <c r="S242" s="28">
        <f t="shared" si="38"/>
        <v>-0.72000000000002018</v>
      </c>
      <c r="T242">
        <f t="shared" ca="1" si="39"/>
        <v>0.2585030285672365</v>
      </c>
      <c r="U242">
        <f t="shared" ca="1" si="40"/>
        <v>1</v>
      </c>
      <c r="V242">
        <f t="shared" ca="1" si="41"/>
        <v>8.9040507518822075E-8</v>
      </c>
      <c r="W242">
        <f t="shared" ca="1" si="36"/>
        <v>1.337849291522078E-6</v>
      </c>
      <c r="X242">
        <f t="shared" ca="1" si="37"/>
        <v>1.337849291522078E-6</v>
      </c>
    </row>
    <row r="243" spans="1:24" x14ac:dyDescent="0.25">
      <c r="A243">
        <f t="shared" si="32"/>
        <v>-0.71000000000002017</v>
      </c>
      <c r="B243">
        <f t="shared" ca="1" si="33"/>
        <v>0.60404897493800802</v>
      </c>
      <c r="N243">
        <f t="shared" ca="1" si="34"/>
        <v>2.3597490508116973E-3</v>
      </c>
      <c r="O243">
        <f t="shared" ca="1" si="35"/>
        <v>2.3597490508116973E-3</v>
      </c>
      <c r="S243" s="28">
        <f t="shared" si="38"/>
        <v>-0.71000000000002017</v>
      </c>
      <c r="T243">
        <f t="shared" ca="1" si="39"/>
        <v>0.26358385053176253</v>
      </c>
      <c r="U243">
        <f t="shared" ca="1" si="40"/>
        <v>1</v>
      </c>
      <c r="V243">
        <f t="shared" ca="1" si="41"/>
        <v>1.1246712059291644E-7</v>
      </c>
      <c r="W243">
        <f t="shared" ca="1" si="36"/>
        <v>1.6898382747083411E-6</v>
      </c>
      <c r="X243">
        <f t="shared" ca="1" si="37"/>
        <v>1.6898382747083411E-6</v>
      </c>
    </row>
    <row r="244" spans="1:24" x14ac:dyDescent="0.25">
      <c r="A244">
        <f t="shared" si="32"/>
        <v>-0.70000000000002016</v>
      </c>
      <c r="B244">
        <f t="shared" ca="1" si="33"/>
        <v>0.61262639418439879</v>
      </c>
      <c r="N244">
        <f t="shared" ca="1" si="34"/>
        <v>2.7947852750358974E-3</v>
      </c>
      <c r="O244">
        <f t="shared" ca="1" si="35"/>
        <v>2.7947852750358974E-3</v>
      </c>
      <c r="S244" s="28">
        <f t="shared" si="38"/>
        <v>-0.70000000000002016</v>
      </c>
      <c r="T244">
        <f t="shared" ca="1" si="39"/>
        <v>0.26871672696139465</v>
      </c>
      <c r="U244">
        <f t="shared" ca="1" si="40"/>
        <v>1</v>
      </c>
      <c r="V244">
        <f t="shared" ca="1" si="41"/>
        <v>1.417543557631822E-7</v>
      </c>
      <c r="W244">
        <f t="shared" ca="1" si="36"/>
        <v>2.1298841360248653E-6</v>
      </c>
      <c r="X244">
        <f t="shared" ca="1" si="37"/>
        <v>2.1298841360248653E-6</v>
      </c>
    </row>
    <row r="245" spans="1:24" x14ac:dyDescent="0.25">
      <c r="A245">
        <f t="shared" si="32"/>
        <v>-0.69000000000002015</v>
      </c>
      <c r="B245">
        <f t="shared" ca="1" si="33"/>
        <v>0.6212013590054335</v>
      </c>
      <c r="N245">
        <f t="shared" ca="1" si="34"/>
        <v>3.3020889355613934E-3</v>
      </c>
      <c r="O245">
        <f t="shared" ca="1" si="35"/>
        <v>3.3020889355613934E-3</v>
      </c>
      <c r="S245" s="28">
        <f t="shared" si="38"/>
        <v>-0.69000000000002015</v>
      </c>
      <c r="T245">
        <f t="shared" ca="1" si="39"/>
        <v>0.27390087193479873</v>
      </c>
      <c r="U245">
        <f t="shared" ca="1" si="40"/>
        <v>1</v>
      </c>
      <c r="V245">
        <f t="shared" ca="1" si="41"/>
        <v>1.7828753375806846E-7</v>
      </c>
      <c r="W245">
        <f t="shared" ca="1" si="36"/>
        <v>2.6788015631540494E-6</v>
      </c>
      <c r="X245">
        <f t="shared" ca="1" si="37"/>
        <v>2.6788015631540494E-6</v>
      </c>
    </row>
    <row r="246" spans="1:24" x14ac:dyDescent="0.25">
      <c r="A246">
        <f t="shared" si="32"/>
        <v>-0.68000000000002014</v>
      </c>
      <c r="B246">
        <f t="shared" ca="1" si="33"/>
        <v>0.62977038140098585</v>
      </c>
      <c r="N246">
        <f t="shared" ca="1" si="34"/>
        <v>3.8921249922561564E-3</v>
      </c>
      <c r="O246">
        <f t="shared" ca="1" si="35"/>
        <v>3.8921249922561564E-3</v>
      </c>
      <c r="S246" s="28">
        <f t="shared" si="38"/>
        <v>-0.68000000000002014</v>
      </c>
      <c r="T246">
        <f t="shared" ca="1" si="39"/>
        <v>0.27913545964850273</v>
      </c>
      <c r="U246">
        <f t="shared" ca="1" si="40"/>
        <v>1</v>
      </c>
      <c r="V246">
        <f t="shared" ca="1" si="41"/>
        <v>2.2375879833439335E-7</v>
      </c>
      <c r="W246">
        <f t="shared" ca="1" si="36"/>
        <v>3.3620153137628914E-6</v>
      </c>
      <c r="X246">
        <f t="shared" ca="1" si="37"/>
        <v>3.3620153137628914E-6</v>
      </c>
    </row>
    <row r="247" spans="1:24" x14ac:dyDescent="0.25">
      <c r="A247">
        <f t="shared" si="32"/>
        <v>-0.67000000000002014</v>
      </c>
      <c r="B247">
        <f t="shared" ca="1" si="33"/>
        <v>0.63832992849505787</v>
      </c>
      <c r="N247">
        <f t="shared" ca="1" si="34"/>
        <v>4.5765950326458497E-3</v>
      </c>
      <c r="O247">
        <f t="shared" ca="1" si="35"/>
        <v>4.5765950326458497E-3</v>
      </c>
      <c r="S247" s="28">
        <f t="shared" si="38"/>
        <v>-0.67000000000002014</v>
      </c>
      <c r="T247">
        <f t="shared" ca="1" si="39"/>
        <v>0.28441962432648205</v>
      </c>
      <c r="U247">
        <f t="shared" ca="1" si="40"/>
        <v>1</v>
      </c>
      <c r="V247">
        <f t="shared" ca="1" si="41"/>
        <v>2.8023004815567426E-7</v>
      </c>
      <c r="W247">
        <f t="shared" ca="1" si="36"/>
        <v>4.2105057780473247E-6</v>
      </c>
      <c r="X247">
        <f t="shared" ca="1" si="37"/>
        <v>4.2105057780473247E-6</v>
      </c>
    </row>
    <row r="248" spans="1:24" x14ac:dyDescent="0.25">
      <c r="A248">
        <f t="shared" si="32"/>
        <v>-0.66000000000002013</v>
      </c>
      <c r="B248">
        <f t="shared" ca="1" si="33"/>
        <v>0.6468764247621126</v>
      </c>
      <c r="N248">
        <f t="shared" ca="1" si="34"/>
        <v>5.368536178925307E-3</v>
      </c>
      <c r="O248">
        <f t="shared" ca="1" si="35"/>
        <v>5.368536178925307E-3</v>
      </c>
      <c r="S248" s="28">
        <f t="shared" si="38"/>
        <v>-0.66000000000002013</v>
      </c>
      <c r="T248">
        <f t="shared" ca="1" si="39"/>
        <v>0.28975246016367923</v>
      </c>
      <c r="U248">
        <f t="shared" ca="1" si="40"/>
        <v>1</v>
      </c>
      <c r="V248">
        <f t="shared" ca="1" si="41"/>
        <v>3.502076145603243E-7</v>
      </c>
      <c r="W248">
        <f t="shared" ca="1" si="36"/>
        <v>5.2619310253383987E-6</v>
      </c>
      <c r="X248">
        <f t="shared" ca="1" si="37"/>
        <v>5.2619310253383987E-6</v>
      </c>
    </row>
    <row r="249" spans="1:24" x14ac:dyDescent="0.25">
      <c r="A249">
        <f t="shared" si="32"/>
        <v>-0.65000000000002012</v>
      </c>
      <c r="B249">
        <f t="shared" ca="1" si="33"/>
        <v>0.65540625432682342</v>
      </c>
      <c r="N249">
        <f t="shared" ca="1" si="34"/>
        <v>6.2824201407991513E-3</v>
      </c>
      <c r="O249">
        <f t="shared" ca="1" si="35"/>
        <v>6.2824201407991513E-3</v>
      </c>
      <c r="S249" s="28">
        <f t="shared" si="38"/>
        <v>-0.65000000000002012</v>
      </c>
      <c r="T249">
        <f t="shared" ca="1" si="39"/>
        <v>0.29513302130406449</v>
      </c>
      <c r="U249">
        <f t="shared" ca="1" si="40"/>
        <v>1</v>
      </c>
      <c r="V249">
        <f t="shared" ca="1" si="41"/>
        <v>4.3673062301912442E-7</v>
      </c>
      <c r="W249">
        <f t="shared" ca="1" si="36"/>
        <v>6.5619544505473728E-6</v>
      </c>
      <c r="X249">
        <f t="shared" ca="1" si="37"/>
        <v>6.5619544505473728E-6</v>
      </c>
    </row>
    <row r="250" spans="1:24" x14ac:dyDescent="0.25">
      <c r="A250">
        <f t="shared" si="32"/>
        <v>-0.64000000000002011</v>
      </c>
      <c r="B250">
        <f t="shared" ca="1" si="33"/>
        <v>0.66391576333545643</v>
      </c>
      <c r="N250">
        <f t="shared" ca="1" si="34"/>
        <v>7.3342508955374355E-3</v>
      </c>
      <c r="O250">
        <f t="shared" ca="1" si="35"/>
        <v>7.3342508955374355E-3</v>
      </c>
      <c r="S250" s="28">
        <f t="shared" si="38"/>
        <v>-0.64000000000002011</v>
      </c>
      <c r="T250">
        <f t="shared" ca="1" si="39"/>
        <v>0.30056032185379389</v>
      </c>
      <c r="U250">
        <f t="shared" ca="1" si="40"/>
        <v>1</v>
      </c>
      <c r="V250">
        <f t="shared" ca="1" si="41"/>
        <v>5.4347524302250201E-7</v>
      </c>
      <c r="W250">
        <f t="shared" ca="1" si="36"/>
        <v>8.1658111470641159E-6</v>
      </c>
      <c r="X250">
        <f t="shared" ca="1" si="37"/>
        <v>8.1658111470641159E-6</v>
      </c>
    </row>
    <row r="251" spans="1:24" x14ac:dyDescent="0.25">
      <c r="A251">
        <f t="shared" si="32"/>
        <v>-0.6300000000000201</v>
      </c>
      <c r="B251">
        <f t="shared" ca="1" si="33"/>
        <v>0.67240126239698572</v>
      </c>
      <c r="N251">
        <f t="shared" ca="1" si="34"/>
        <v>8.5416592370545288E-3</v>
      </c>
      <c r="O251">
        <f t="shared" ca="1" si="35"/>
        <v>8.5416592370545288E-3</v>
      </c>
      <c r="S251" s="28">
        <f t="shared" si="38"/>
        <v>-0.6300000000000201</v>
      </c>
      <c r="T251">
        <f t="shared" ca="1" si="39"/>
        <v>0.30603333593000132</v>
      </c>
      <c r="U251">
        <f t="shared" ca="1" si="40"/>
        <v>1</v>
      </c>
      <c r="V251">
        <f t="shared" ca="1" si="41"/>
        <v>6.7487732442189165E-7</v>
      </c>
      <c r="W251">
        <f t="shared" ca="1" si="36"/>
        <v>1.014015053936305E-5</v>
      </c>
      <c r="X251">
        <f t="shared" ca="1" si="37"/>
        <v>1.014015053936305E-5</v>
      </c>
    </row>
    <row r="252" spans="1:24" x14ac:dyDescent="0.25">
      <c r="A252">
        <f t="shared" si="32"/>
        <v>-0.62000000000002009</v>
      </c>
      <c r="B252">
        <f t="shared" ca="1" si="33"/>
        <v>0.68085902909190787</v>
      </c>
      <c r="N252">
        <f t="shared" ca="1" si="34"/>
        <v>9.9239921913263397E-3</v>
      </c>
      <c r="O252">
        <f t="shared" ca="1" si="35"/>
        <v>9.9239921913263397E-3</v>
      </c>
      <c r="S252" s="28">
        <f t="shared" si="38"/>
        <v>-0.62000000000002009</v>
      </c>
      <c r="T252">
        <f t="shared" ca="1" si="39"/>
        <v>0.31155099774571859</v>
      </c>
      <c r="U252">
        <f t="shared" ca="1" si="40"/>
        <v>1</v>
      </c>
      <c r="V252">
        <f t="shared" ca="1" si="41"/>
        <v>8.3627623842701528E-7</v>
      </c>
      <c r="W252">
        <f t="shared" ca="1" si="36"/>
        <v>1.2565197619295102E-5</v>
      </c>
      <c r="X252">
        <f t="shared" ca="1" si="37"/>
        <v>1.2565197619295102E-5</v>
      </c>
    </row>
    <row r="253" spans="1:24" x14ac:dyDescent="0.25">
      <c r="A253">
        <f t="shared" si="32"/>
        <v>-0.61000000000002008</v>
      </c>
      <c r="B253">
        <f t="shared" ca="1" si="33"/>
        <v>0.68928531054660946</v>
      </c>
      <c r="N253">
        <f t="shared" ca="1" si="34"/>
        <v>1.1502395050913723E-2</v>
      </c>
      <c r="O253">
        <f t="shared" ca="1" si="35"/>
        <v>1.1502395050913723E-2</v>
      </c>
      <c r="S253" s="28">
        <f t="shared" si="38"/>
        <v>-0.61000000000002008</v>
      </c>
      <c r="T253">
        <f t="shared" ca="1" si="39"/>
        <v>0.31711220173136873</v>
      </c>
      <c r="U253">
        <f t="shared" ca="1" si="40"/>
        <v>1</v>
      </c>
      <c r="V253">
        <f t="shared" ca="1" si="41"/>
        <v>1.0340830886212555E-6</v>
      </c>
      <c r="W253">
        <f t="shared" ca="1" si="36"/>
        <v>1.5537280346189233E-5</v>
      </c>
      <c r="X253">
        <f t="shared" ca="1" si="37"/>
        <v>1.5537280346189233E-5</v>
      </c>
    </row>
    <row r="254" spans="1:24" x14ac:dyDescent="0.25">
      <c r="A254">
        <f t="shared" si="32"/>
        <v>-0.60000000000002007</v>
      </c>
      <c r="B254">
        <f t="shared" ca="1" si="33"/>
        <v>0.69767632607101426</v>
      </c>
      <c r="N254">
        <f t="shared" ca="1" si="34"/>
        <v>1.3299883542439927E-2</v>
      </c>
      <c r="O254">
        <f t="shared" ca="1" si="35"/>
        <v>1.3299883542439927E-2</v>
      </c>
      <c r="S254" s="28">
        <f t="shared" si="38"/>
        <v>-0.60000000000002007</v>
      </c>
      <c r="T254">
        <f t="shared" ca="1" si="39"/>
        <v>0.3227158026932585</v>
      </c>
      <c r="U254">
        <f t="shared" ca="1" si="40"/>
        <v>1</v>
      </c>
      <c r="V254">
        <f t="shared" ca="1" si="41"/>
        <v>1.2759768310162686E-6</v>
      </c>
      <c r="W254">
        <f t="shared" ca="1" si="36"/>
        <v>1.9171776385178942E-5</v>
      </c>
      <c r="X254">
        <f t="shared" ca="1" si="37"/>
        <v>1.9171776385178942E-5</v>
      </c>
    </row>
    <row r="255" spans="1:24" x14ac:dyDescent="0.25">
      <c r="A255">
        <f t="shared" si="32"/>
        <v>-0.59000000000002006</v>
      </c>
      <c r="B255">
        <f t="shared" ca="1" si="33"/>
        <v>0.70602826985712297</v>
      </c>
      <c r="N255">
        <f t="shared" ca="1" si="34"/>
        <v>1.5341403414068993E-2</v>
      </c>
      <c r="O255">
        <f t="shared" ca="1" si="35"/>
        <v>1.5341403414068993E-2</v>
      </c>
      <c r="S255" s="28">
        <f t="shared" si="38"/>
        <v>-0.59000000000002006</v>
      </c>
      <c r="T255">
        <f t="shared" ca="1" si="39"/>
        <v>0.32836061600943339</v>
      </c>
      <c r="U255">
        <f t="shared" ca="1" si="40"/>
        <v>1</v>
      </c>
      <c r="V255">
        <f t="shared" ca="1" si="41"/>
        <v>1.5711322411391705E-6</v>
      </c>
      <c r="W255">
        <f t="shared" ca="1" si="36"/>
        <v>2.3606538352796448E-5</v>
      </c>
      <c r="X255">
        <f t="shared" ca="1" si="37"/>
        <v>2.3606538352796448E-5</v>
      </c>
    </row>
    <row r="256" spans="1:24" x14ac:dyDescent="0.25">
      <c r="A256">
        <f t="shared" si="32"/>
        <v>-0.58000000000002006</v>
      </c>
      <c r="B256">
        <f t="shared" ca="1" si="33"/>
        <v>0.71433731373594089</v>
      </c>
      <c r="N256">
        <f t="shared" ca="1" si="34"/>
        <v>1.7653874522589839E-2</v>
      </c>
      <c r="O256">
        <f t="shared" ca="1" si="35"/>
        <v>1.7653874522589839E-2</v>
      </c>
      <c r="S256" s="28">
        <f t="shared" si="38"/>
        <v>-0.58000000000002006</v>
      </c>
      <c r="T256">
        <f t="shared" ca="1" si="39"/>
        <v>0.33404541786323577</v>
      </c>
      <c r="U256">
        <f t="shared" ca="1" si="40"/>
        <v>1</v>
      </c>
      <c r="V256">
        <f t="shared" ca="1" si="41"/>
        <v>1.930484088418114E-6</v>
      </c>
      <c r="W256">
        <f t="shared" ca="1" si="36"/>
        <v>2.9005863083595608E-5</v>
      </c>
      <c r="X256">
        <f t="shared" ca="1" si="37"/>
        <v>2.9005863083595608E-5</v>
      </c>
    </row>
    <row r="257" spans="1:24" x14ac:dyDescent="0.25">
      <c r="A257">
        <f t="shared" si="32"/>
        <v>-0.57000000000002005</v>
      </c>
      <c r="B257">
        <f t="shared" ca="1" si="33"/>
        <v>0.72259960999017714</v>
      </c>
      <c r="N257">
        <f t="shared" ca="1" si="34"/>
        <v>2.0266216319541484E-2</v>
      </c>
      <c r="O257">
        <f t="shared" ca="1" si="35"/>
        <v>2.0266216319541484E-2</v>
      </c>
      <c r="S257" s="28">
        <f t="shared" si="38"/>
        <v>-0.57000000000002005</v>
      </c>
      <c r="T257">
        <f t="shared" ca="1" si="39"/>
        <v>0.33976894551484738</v>
      </c>
      <c r="U257">
        <f t="shared" ca="1" si="40"/>
        <v>1</v>
      </c>
      <c r="V257">
        <f t="shared" ca="1" si="41"/>
        <v>2.3670323207125295E-6</v>
      </c>
      <c r="W257">
        <f t="shared" ca="1" si="36"/>
        <v>3.5565077081413866E-5</v>
      </c>
      <c r="X257">
        <f t="shared" ca="1" si="37"/>
        <v>3.5565077081413866E-5</v>
      </c>
    </row>
    <row r="258" spans="1:24" x14ac:dyDescent="0.25">
      <c r="A258">
        <f t="shared" si="32"/>
        <v>-0.56000000000002004</v>
      </c>
      <c r="B258">
        <f t="shared" ca="1" si="33"/>
        <v>0.73081129421998747</v>
      </c>
      <c r="N258">
        <f t="shared" ca="1" si="34"/>
        <v>2.3209351491383201E-2</v>
      </c>
      <c r="O258">
        <f t="shared" ca="1" si="35"/>
        <v>2.3209351491383201E-2</v>
      </c>
      <c r="S258" s="28">
        <f t="shared" si="38"/>
        <v>-0.56000000000002004</v>
      </c>
      <c r="T258">
        <f t="shared" ca="1" si="39"/>
        <v>0.34552989761106723</v>
      </c>
      <c r="U258">
        <f t="shared" ca="1" si="40"/>
        <v>1</v>
      </c>
      <c r="V258">
        <f t="shared" ca="1" si="41"/>
        <v>2.8961935206118777E-6</v>
      </c>
      <c r="W258">
        <f t="shared" ca="1" si="36"/>
        <v>4.3515817212097261E-5</v>
      </c>
      <c r="X258">
        <f t="shared" ca="1" si="37"/>
        <v>4.3515817212097261E-5</v>
      </c>
    </row>
    <row r="259" spans="1:24" x14ac:dyDescent="0.25">
      <c r="A259">
        <f t="shared" si="32"/>
        <v>-0.55000000000002003</v>
      </c>
      <c r="B259">
        <f t="shared" ca="1" si="33"/>
        <v>0.73896848825892791</v>
      </c>
      <c r="N259">
        <f t="shared" ca="1" si="34"/>
        <v>2.6516184408887162E-2</v>
      </c>
      <c r="O259">
        <f t="shared" ca="1" si="35"/>
        <v>2.6516184408887162E-2</v>
      </c>
      <c r="S259" s="28">
        <f t="shared" si="38"/>
        <v>-0.55000000000002003</v>
      </c>
      <c r="T259">
        <f t="shared" ca="1" si="39"/>
        <v>0.35132693453351715</v>
      </c>
      <c r="U259">
        <f t="shared" ca="1" si="40"/>
        <v>1</v>
      </c>
      <c r="V259">
        <f t="shared" ca="1" si="41"/>
        <v>3.5362043647076146E-6</v>
      </c>
      <c r="W259">
        <f t="shared" ca="1" si="36"/>
        <v>5.3132092750047564E-5</v>
      </c>
      <c r="X259">
        <f t="shared" ca="1" si="37"/>
        <v>5.3132092750047564E-5</v>
      </c>
    </row>
    <row r="260" spans="1:24" x14ac:dyDescent="0.25">
      <c r="A260">
        <f t="shared" si="32"/>
        <v>-0.54000000000002002</v>
      </c>
      <c r="B260">
        <f t="shared" ca="1" si="33"/>
        <v>0.74706730313717951</v>
      </c>
      <c r="N260">
        <f t="shared" ca="1" si="34"/>
        <v>3.022155099478854E-2</v>
      </c>
      <c r="O260">
        <f t="shared" ca="1" si="35"/>
        <v>3.022155099478854E-2</v>
      </c>
      <c r="S260" s="28">
        <f t="shared" si="38"/>
        <v>-0.54000000000002002</v>
      </c>
      <c r="T260">
        <f t="shared" ca="1" si="39"/>
        <v>0.35715867878543639</v>
      </c>
      <c r="U260">
        <f t="shared" ca="1" si="40"/>
        <v>1</v>
      </c>
      <c r="V260">
        <f t="shared" ca="1" si="41"/>
        <v>4.3085832906091877E-6</v>
      </c>
      <c r="W260">
        <f t="shared" ca="1" si="36"/>
        <v>6.473722200636464E-5</v>
      </c>
      <c r="X260">
        <f t="shared" ca="1" si="37"/>
        <v>6.473722200636464E-5</v>
      </c>
    </row>
    <row r="261" spans="1:24" x14ac:dyDescent="0.25">
      <c r="A261">
        <f t="shared" si="32"/>
        <v>-0.53000000000002001</v>
      </c>
      <c r="B261">
        <f t="shared" ca="1" si="33"/>
        <v>0.75510384208900749</v>
      </c>
      <c r="N261">
        <f t="shared" ca="1" si="34"/>
        <v>3.4362136635339151E-2</v>
      </c>
      <c r="O261">
        <f t="shared" ca="1" si="35"/>
        <v>3.4362136635339151E-2</v>
      </c>
      <c r="S261" s="28">
        <f t="shared" si="38"/>
        <v>-0.53000000000002001</v>
      </c>
      <c r="T261">
        <f t="shared" ca="1" si="39"/>
        <v>0.3630237154171651</v>
      </c>
      <c r="U261">
        <f t="shared" ca="1" si="40"/>
        <v>1</v>
      </c>
      <c r="V261">
        <f t="shared" ca="1" si="41"/>
        <v>5.2386570456188578E-6</v>
      </c>
      <c r="W261">
        <f t="shared" ca="1" si="36"/>
        <v>7.8711743815328245E-5</v>
      </c>
      <c r="X261">
        <f t="shared" ca="1" si="37"/>
        <v>7.8711743815328245E-5</v>
      </c>
    </row>
    <row r="262" spans="1:24" x14ac:dyDescent="0.25">
      <c r="A262">
        <f t="shared" si="32"/>
        <v>-0.52000000000002</v>
      </c>
      <c r="B262">
        <f t="shared" ca="1" si="33"/>
        <v>0.76307420360132028</v>
      </c>
      <c r="N262">
        <f t="shared" ca="1" si="34"/>
        <v>3.8976358849570292E-2</v>
      </c>
      <c r="O262">
        <f t="shared" ca="1" si="35"/>
        <v>3.8976358849570292E-2</v>
      </c>
      <c r="S262" s="28">
        <f t="shared" si="38"/>
        <v>-0.52000000000002</v>
      </c>
      <c r="T262">
        <f t="shared" ca="1" si="39"/>
        <v>0.3689205924903825</v>
      </c>
      <c r="U262">
        <f t="shared" ca="1" si="40"/>
        <v>1</v>
      </c>
      <c r="V262">
        <f t="shared" ca="1" si="41"/>
        <v>6.3561592455815793E-6</v>
      </c>
      <c r="W262">
        <f t="shared" ca="1" si="36"/>
        <v>9.5502410986429603E-5</v>
      </c>
      <c r="X262">
        <f t="shared" ca="1" si="37"/>
        <v>9.5502410986429603E-5</v>
      </c>
    </row>
    <row r="263" spans="1:24" x14ac:dyDescent="0.25">
      <c r="A263">
        <f t="shared" si="32"/>
        <v>-0.51000000000001999</v>
      </c>
      <c r="B263">
        <f t="shared" ca="1" si="33"/>
        <v>0.77097448450009964</v>
      </c>
      <c r="N263">
        <f t="shared" ca="1" si="34"/>
        <v>4.4104211598026286E-2</v>
      </c>
      <c r="O263">
        <f t="shared" ca="1" si="35"/>
        <v>4.4104211598026286E-2</v>
      </c>
      <c r="S263" s="28">
        <f t="shared" si="38"/>
        <v>-0.51000000000001999</v>
      </c>
      <c r="T263">
        <f t="shared" ca="1" si="39"/>
        <v>0.37484782158110375</v>
      </c>
      <c r="U263">
        <f t="shared" ca="1" si="40"/>
        <v>1</v>
      </c>
      <c r="V263">
        <f t="shared" ca="1" si="41"/>
        <v>7.6959085005052926E-6</v>
      </c>
      <c r="W263">
        <f t="shared" ca="1" si="36"/>
        <v>1.1563237926112788E-4</v>
      </c>
      <c r="X263">
        <f t="shared" ca="1" si="37"/>
        <v>1.1563237926112788E-4</v>
      </c>
    </row>
    <row r="264" spans="1:24" x14ac:dyDescent="0.25">
      <c r="A264">
        <f t="shared" si="32"/>
        <v>-0.50000000000001998</v>
      </c>
      <c r="B264">
        <f t="shared" ca="1" si="33"/>
        <v>0.77880078307138934</v>
      </c>
      <c r="N264">
        <f t="shared" ca="1" si="34"/>
        <v>4.978706836785203E-2</v>
      </c>
      <c r="O264">
        <f t="shared" ca="1" si="35"/>
        <v>4.978706836785203E-2</v>
      </c>
      <c r="S264" s="28">
        <f t="shared" si="38"/>
        <v>-0.50000000000001998</v>
      </c>
      <c r="T264">
        <f t="shared" ca="1" si="39"/>
        <v>0.38080387832140372</v>
      </c>
      <c r="U264">
        <f t="shared" ca="1" si="40"/>
        <v>1</v>
      </c>
      <c r="V264">
        <f t="shared" ca="1" si="41"/>
        <v>9.2985740511820793E-6</v>
      </c>
      <c r="W264">
        <f t="shared" ca="1" si="36"/>
        <v>1.3971271113779129E-4</v>
      </c>
      <c r="X264">
        <f t="shared" ca="1" si="37"/>
        <v>1.3971271113779129E-4</v>
      </c>
    </row>
    <row r="265" spans="1:24" x14ac:dyDescent="0.25">
      <c r="A265">
        <f t="shared" si="32"/>
        <v>-0.49000000000001998</v>
      </c>
      <c r="B265">
        <f t="shared" ca="1" si="33"/>
        <v>0.7865492022134396</v>
      </c>
      <c r="N265">
        <f t="shared" ca="1" si="34"/>
        <v>5.6067441519586904E-2</v>
      </c>
      <c r="O265">
        <f t="shared" ca="1" si="35"/>
        <v>5.6067441519586904E-2</v>
      </c>
      <c r="S265" s="28">
        <f t="shared" si="38"/>
        <v>-0.49000000000001998</v>
      </c>
      <c r="T265">
        <f t="shared" ca="1" si="39"/>
        <v>0.38678720297977714</v>
      </c>
      <c r="U265">
        <f t="shared" ca="1" si="40"/>
        <v>1</v>
      </c>
      <c r="V265">
        <f t="shared" ca="1" si="41"/>
        <v>1.1211537192267642E-5</v>
      </c>
      <c r="W265">
        <f t="shared" ca="1" si="36"/>
        <v>1.6845531890502774E-4</v>
      </c>
      <c r="X265">
        <f t="shared" ca="1" si="37"/>
        <v>1.6845531890502774E-4</v>
      </c>
    </row>
    <row r="266" spans="1:24" x14ac:dyDescent="0.25">
      <c r="A266">
        <f t="shared" si="32"/>
        <v>-0.48000000000001997</v>
      </c>
      <c r="B266">
        <f t="shared" ca="1" si="33"/>
        <v>0.79421585261653149</v>
      </c>
      <c r="N266">
        <f t="shared" ca="1" si="34"/>
        <v>6.2988695827476182E-2</v>
      </c>
      <c r="O266">
        <f t="shared" ca="1" si="35"/>
        <v>6.2988695827476182E-2</v>
      </c>
      <c r="S266" s="28">
        <f t="shared" si="38"/>
        <v>-0.48000000000001997</v>
      </c>
      <c r="T266">
        <f t="shared" ca="1" si="39"/>
        <v>0.3927962010799953</v>
      </c>
      <c r="U266">
        <f t="shared" ca="1" si="40"/>
        <v>1</v>
      </c>
      <c r="V266">
        <f t="shared" ca="1" si="41"/>
        <v>1.3489857014071923E-5</v>
      </c>
      <c r="W266">
        <f t="shared" ca="1" si="36"/>
        <v>2.0268747508200421E-4</v>
      </c>
      <c r="X266">
        <f t="shared" ca="1" si="37"/>
        <v>2.0268747508200421E-4</v>
      </c>
    </row>
    <row r="267" spans="1:24" x14ac:dyDescent="0.25">
      <c r="A267">
        <f t="shared" ref="A267:A330" si="42">A266+0.01</f>
        <v>-0.47000000000001996</v>
      </c>
      <c r="B267">
        <f t="shared" ref="B267:B330" ca="1" si="43">EXP(-(A267^2))+$B$6+$B$5*1.7*(RAND()-RAND()+RAND()-RAND())</f>
        <v>0.80179685596692629</v>
      </c>
      <c r="N267">
        <f t="shared" ca="1" si="34"/>
        <v>7.0594714692325838E-2</v>
      </c>
      <c r="O267">
        <f t="shared" ca="1" si="35"/>
        <v>7.0594714692325838E-2</v>
      </c>
      <c r="S267" s="28">
        <f t="shared" si="38"/>
        <v>-0.47000000000001996</v>
      </c>
      <c r="T267">
        <f t="shared" ca="1" si="39"/>
        <v>0.39882924405828335</v>
      </c>
      <c r="U267">
        <f t="shared" ca="1" si="40"/>
        <v>1</v>
      </c>
      <c r="V267">
        <f t="shared" ca="1" si="41"/>
        <v>1.6197349157595879E-5</v>
      </c>
      <c r="W267">
        <f t="shared" ca="1" si="36"/>
        <v>2.4336802090267379E-4</v>
      </c>
      <c r="X267">
        <f t="shared" ca="1" si="37"/>
        <v>2.4336802090267379E-4</v>
      </c>
    </row>
    <row r="268" spans="1:24" x14ac:dyDescent="0.25">
      <c r="A268">
        <f t="shared" si="42"/>
        <v>-0.46000000000001995</v>
      </c>
      <c r="B268">
        <f t="shared" ca="1" si="43"/>
        <v>0.80928834817131723</v>
      </c>
      <c r="N268">
        <f t="shared" ca="1" si="34"/>
        <v>7.8929518154469289E-2</v>
      </c>
      <c r="O268">
        <f t="shared" ca="1" si="35"/>
        <v>7.8929518154469289E-2</v>
      </c>
      <c r="S268" s="28">
        <f t="shared" si="38"/>
        <v>-0.46000000000001995</v>
      </c>
      <c r="T268">
        <f t="shared" ca="1" si="39"/>
        <v>0.40488466995856071</v>
      </c>
      <c r="U268">
        <f t="shared" ca="1" si="40"/>
        <v>1</v>
      </c>
      <c r="V268">
        <f t="shared" ca="1" si="41"/>
        <v>1.9407786323007828E-5</v>
      </c>
      <c r="W268">
        <f t="shared" ca="1" si="36"/>
        <v>2.916054041668538E-4</v>
      </c>
      <c r="X268">
        <f t="shared" ca="1" si="37"/>
        <v>2.916054041668538E-4</v>
      </c>
    </row>
    <row r="269" spans="1:24" x14ac:dyDescent="0.25">
      <c r="A269">
        <f t="shared" si="42"/>
        <v>-0.45000000000001994</v>
      </c>
      <c r="B269">
        <f t="shared" ca="1" si="43"/>
        <v>0.81668648259809618</v>
      </c>
      <c r="N269">
        <f t="shared" ca="1" si="34"/>
        <v>8.8036832582353564E-2</v>
      </c>
      <c r="O269">
        <f t="shared" ca="1" si="35"/>
        <v>8.8036832582353564E-2</v>
      </c>
      <c r="S269" s="28">
        <f t="shared" si="38"/>
        <v>-0.45000000000001994</v>
      </c>
      <c r="T269">
        <f t="shared" ca="1" si="39"/>
        <v>0.41096078416547693</v>
      </c>
      <c r="U269">
        <f t="shared" ca="1" si="40"/>
        <v>1</v>
      </c>
      <c r="V269">
        <f t="shared" ca="1" si="41"/>
        <v>2.3206229176868226E-5</v>
      </c>
      <c r="W269">
        <f t="shared" ca="1" si="36"/>
        <v>3.4867767635544185E-4</v>
      </c>
      <c r="X269">
        <f t="shared" ca="1" si="37"/>
        <v>3.4867767635544185E-4</v>
      </c>
    </row>
    <row r="270" spans="1:24" x14ac:dyDescent="0.25">
      <c r="A270">
        <f t="shared" si="42"/>
        <v>-0.44000000000001993</v>
      </c>
      <c r="B270">
        <f t="shared" ca="1" si="43"/>
        <v>0.82398743333168867</v>
      </c>
      <c r="N270">
        <f t="shared" ca="1" si="34"/>
        <v>9.7959612754889444E-2</v>
      </c>
      <c r="O270">
        <f t="shared" ca="1" si="35"/>
        <v>9.7959612754889444E-2</v>
      </c>
      <c r="S270" s="28">
        <f t="shared" si="38"/>
        <v>-0.44000000000001993</v>
      </c>
      <c r="T270">
        <f t="shared" ca="1" si="39"/>
        <v>0.41705586017488383</v>
      </c>
      <c r="U270">
        <f t="shared" ca="1" si="40"/>
        <v>1</v>
      </c>
      <c r="V270">
        <f t="shared" ca="1" si="41"/>
        <v>2.7690496042292586E-5</v>
      </c>
      <c r="W270">
        <f t="shared" ca="1" si="36"/>
        <v>4.1605457498369527E-4</v>
      </c>
      <c r="X270">
        <f t="shared" ca="1" si="37"/>
        <v>4.1605457498369527E-4</v>
      </c>
    </row>
    <row r="271" spans="1:24" x14ac:dyDescent="0.25">
      <c r="A271">
        <f t="shared" si="42"/>
        <v>-0.43000000000001992</v>
      </c>
      <c r="B271">
        <f t="shared" ca="1" si="43"/>
        <v>0.83118739843615652</v>
      </c>
      <c r="N271">
        <f t="shared" ref="N271:N334" ca="1" si="44">B271^$O$9</f>
        <v>0.10873951798537267</v>
      </c>
      <c r="O271">
        <f t="shared" ref="O271:O334" ca="1" si="45">AVERAGE(INDIRECT("n"&amp;ROW(N271)-($B$7-1)/2&amp;":n"&amp;ROW(N271)+($B$7-1)/2))</f>
        <v>0.10873951798537267</v>
      </c>
      <c r="S271" s="28">
        <f t="shared" si="38"/>
        <v>-0.43000000000001992</v>
      </c>
      <c r="T271">
        <f t="shared" ca="1" si="39"/>
        <v>0.4231681404013683</v>
      </c>
      <c r="U271">
        <f t="shared" ca="1" si="40"/>
        <v>1</v>
      </c>
      <c r="V271">
        <f t="shared" ca="1" si="41"/>
        <v>3.2972779301923044E-5</v>
      </c>
      <c r="W271">
        <f t="shared" ref="W271:W334" ca="1" si="46">AVERAGE(INDIRECT("x"&amp;ROW(X271)-($B$7-1)/2&amp;":x"&amp;ROW(X271)+($B$7-1)/2))</f>
        <v>4.9542181034027363E-4</v>
      </c>
      <c r="X271">
        <f t="shared" ref="X271:X334" ca="1" si="47">V271/MAX($V$14:$V$810)</f>
        <v>4.9542181034027363E-4</v>
      </c>
    </row>
    <row r="272" spans="1:24" x14ac:dyDescent="0.25">
      <c r="A272">
        <f t="shared" si="42"/>
        <v>-0.42000000000001991</v>
      </c>
      <c r="B272">
        <f t="shared" ca="1" si="43"/>
        <v>0.83828260322421944</v>
      </c>
      <c r="N272">
        <f t="shared" ca="1" si="44"/>
        <v>0.12041634494066464</v>
      </c>
      <c r="O272">
        <f t="shared" ca="1" si="45"/>
        <v>0.12041634494066464</v>
      </c>
      <c r="S272" s="28">
        <f t="shared" si="38"/>
        <v>-0.42000000000001991</v>
      </c>
      <c r="T272">
        <f t="shared" ca="1" si="39"/>
        <v>0.42929583702239266</v>
      </c>
      <c r="U272">
        <f t="shared" ca="1" si="40"/>
        <v>1</v>
      </c>
      <c r="V272">
        <f t="shared" ca="1" si="41"/>
        <v>3.9181415767947851E-5</v>
      </c>
      <c r="W272">
        <f t="shared" ca="1" si="46"/>
        <v>5.8870766560826604E-4</v>
      </c>
      <c r="X272">
        <f t="shared" ca="1" si="47"/>
        <v>5.8870766560826604E-4</v>
      </c>
    </row>
    <row r="273" spans="1:24" x14ac:dyDescent="0.25">
      <c r="A273">
        <f t="shared" si="42"/>
        <v>-0.4100000000000199</v>
      </c>
      <c r="B273">
        <f t="shared" ca="1" si="43"/>
        <v>0.84526930352780472</v>
      </c>
      <c r="N273">
        <f t="shared" ca="1" si="44"/>
        <v>0.13302742087742514</v>
      </c>
      <c r="O273">
        <f t="shared" ca="1" si="45"/>
        <v>0.13302742087742514</v>
      </c>
      <c r="S273" s="28">
        <f t="shared" si="38"/>
        <v>-0.4100000000000199</v>
      </c>
      <c r="T273">
        <f t="shared" ca="1" si="39"/>
        <v>0.43543713285855279</v>
      </c>
      <c r="U273">
        <f t="shared" ca="1" si="40"/>
        <v>1</v>
      </c>
      <c r="V273">
        <f t="shared" ca="1" si="41"/>
        <v>4.6462817347910142E-5</v>
      </c>
      <c r="W273">
        <f t="shared" ca="1" si="46"/>
        <v>6.9811200545865466E-4</v>
      </c>
      <c r="X273">
        <f t="shared" ca="1" si="47"/>
        <v>6.9811200545865466E-4</v>
      </c>
    </row>
    <row r="274" spans="1:24" x14ac:dyDescent="0.25">
      <c r="A274">
        <f t="shared" si="42"/>
        <v>-0.4000000000000199</v>
      </c>
      <c r="B274">
        <f t="shared" ca="1" si="43"/>
        <v>0.8521437889661978</v>
      </c>
      <c r="N274">
        <f t="shared" ca="1" si="44"/>
        <v>0.14660696213032218</v>
      </c>
      <c r="O274">
        <f t="shared" ca="1" si="45"/>
        <v>0.14660696213032218</v>
      </c>
      <c r="S274" s="28">
        <f t="shared" si="38"/>
        <v>-0.4000000000000199</v>
      </c>
      <c r="T274">
        <f t="shared" ca="1" si="39"/>
        <v>0.44159018228941327</v>
      </c>
      <c r="U274">
        <f t="shared" ca="1" si="40"/>
        <v>1</v>
      </c>
      <c r="V274">
        <f t="shared" ca="1" si="41"/>
        <v>5.4983567131065822E-5</v>
      </c>
      <c r="W274">
        <f t="shared" ca="1" si="46"/>
        <v>8.2613777011663367E-4</v>
      </c>
      <c r="X274">
        <f t="shared" ca="1" si="47"/>
        <v>8.2613777011663367E-4</v>
      </c>
    </row>
    <row r="275" spans="1:24" x14ac:dyDescent="0.25">
      <c r="A275">
        <f t="shared" si="42"/>
        <v>-0.39000000000001989</v>
      </c>
      <c r="B275">
        <f t="shared" ca="1" si="43"/>
        <v>0.85890238620783432</v>
      </c>
      <c r="N275">
        <f t="shared" ca="1" si="44"/>
        <v>0.16118540382505875</v>
      </c>
      <c r="O275">
        <f t="shared" ca="1" si="45"/>
        <v>0.16118540382505875</v>
      </c>
      <c r="S275" s="28">
        <f t="shared" si="38"/>
        <v>-0.39000000000001989</v>
      </c>
      <c r="T275">
        <f t="shared" ca="1" si="39"/>
        <v>0.44775311220431718</v>
      </c>
      <c r="U275">
        <f t="shared" ca="1" si="40"/>
        <v>1</v>
      </c>
      <c r="V275">
        <f t="shared" ca="1" si="41"/>
        <v>6.4932684509670348E-5</v>
      </c>
      <c r="W275">
        <f t="shared" ca="1" si="46"/>
        <v>9.7562500920747553E-4</v>
      </c>
      <c r="X275">
        <f t="shared" ca="1" si="47"/>
        <v>9.7562500920747553E-4</v>
      </c>
    </row>
    <row r="276" spans="1:24" x14ac:dyDescent="0.25">
      <c r="A276">
        <f t="shared" si="42"/>
        <v>-0.38000000000001988</v>
      </c>
      <c r="B276">
        <f t="shared" ca="1" si="43"/>
        <v>0.86554146222175288</v>
      </c>
      <c r="N276">
        <f t="shared" ca="1" si="44"/>
        <v>0.17678870792864632</v>
      </c>
      <c r="O276">
        <f t="shared" ca="1" si="45"/>
        <v>0.17678870792864632</v>
      </c>
      <c r="S276" s="28">
        <f t="shared" si="38"/>
        <v>-0.38000000000001988</v>
      </c>
      <c r="T276">
        <f t="shared" ca="1" si="39"/>
        <v>0.45392402298753337</v>
      </c>
      <c r="U276">
        <f t="shared" ca="1" si="40"/>
        <v>1</v>
      </c>
      <c r="V276">
        <f t="shared" ca="1" si="41"/>
        <v>7.6524061106397599E-5</v>
      </c>
      <c r="W276">
        <f t="shared" ca="1" si="46"/>
        <v>1.1497874819945838E-3</v>
      </c>
      <c r="X276">
        <f t="shared" ca="1" si="47"/>
        <v>1.1497874819945838E-3</v>
      </c>
    </row>
    <row r="277" spans="1:24" x14ac:dyDescent="0.25">
      <c r="A277">
        <f t="shared" si="42"/>
        <v>-0.37000000000001987</v>
      </c>
      <c r="B277">
        <f t="shared" ca="1" si="43"/>
        <v>0.87205742751470627</v>
      </c>
      <c r="N277">
        <f t="shared" ca="1" si="44"/>
        <v>0.1934376578649972</v>
      </c>
      <c r="O277">
        <f t="shared" ca="1" si="45"/>
        <v>0.1934376578649972</v>
      </c>
      <c r="S277" s="28">
        <f t="shared" si="38"/>
        <v>-0.37000000000001987</v>
      </c>
      <c r="T277">
        <f t="shared" ca="1" si="39"/>
        <v>0.46010098953704098</v>
      </c>
      <c r="U277">
        <f t="shared" ca="1" si="40"/>
        <v>1</v>
      </c>
      <c r="V277">
        <f t="shared" ca="1" si="41"/>
        <v>8.9999067078958927E-5</v>
      </c>
      <c r="W277">
        <f t="shared" ca="1" si="46"/>
        <v>1.3522518175649548E-3</v>
      </c>
      <c r="X277">
        <f t="shared" ca="1" si="47"/>
        <v>1.3522518175649548E-3</v>
      </c>
    </row>
    <row r="278" spans="1:24" x14ac:dyDescent="0.25">
      <c r="A278">
        <f t="shared" si="42"/>
        <v>-0.36000000000001986</v>
      </c>
      <c r="B278">
        <f t="shared" ca="1" si="43"/>
        <v>0.87844673934991879</v>
      </c>
      <c r="N278">
        <f t="shared" ca="1" si="44"/>
        <v>0.21114714898791304</v>
      </c>
      <c r="O278">
        <f t="shared" ca="1" si="45"/>
        <v>0.21114714898791304</v>
      </c>
      <c r="S278" s="28">
        <f t="shared" si="38"/>
        <v>-0.36000000000001986</v>
      </c>
      <c r="T278">
        <f t="shared" ca="1" si="39"/>
        <v>0.46628206231620778</v>
      </c>
      <c r="U278">
        <f t="shared" ca="1" si="40"/>
        <v>1</v>
      </c>
      <c r="V278">
        <f t="shared" ca="1" si="41"/>
        <v>1.0562932479516684E-4</v>
      </c>
      <c r="W278">
        <f t="shared" ca="1" si="46"/>
        <v>1.5870991897850191E-3</v>
      </c>
      <c r="X278">
        <f t="shared" ca="1" si="47"/>
        <v>1.5870991897850191E-3</v>
      </c>
    </row>
    <row r="279" spans="1:24" x14ac:dyDescent="0.25">
      <c r="A279">
        <f t="shared" si="42"/>
        <v>-0.35000000000001985</v>
      </c>
      <c r="B279">
        <f t="shared" ca="1" si="43"/>
        <v>0.88470590494347123</v>
      </c>
      <c r="N279">
        <f t="shared" ca="1" si="44"/>
        <v>0.2299254851866854</v>
      </c>
      <c r="O279">
        <f t="shared" ca="1" si="45"/>
        <v>0.2299254851866854</v>
      </c>
      <c r="S279" s="28">
        <f t="shared" si="38"/>
        <v>-0.35000000000001985</v>
      </c>
      <c r="T279">
        <f t="shared" ca="1" si="39"/>
        <v>0.47246526843757225</v>
      </c>
      <c r="U279">
        <f t="shared" ca="1" si="40"/>
        <v>1</v>
      </c>
      <c r="V279">
        <f t="shared" ca="1" si="41"/>
        <v>1.2371964389974244E-4</v>
      </c>
      <c r="W279">
        <f t="shared" ca="1" si="46"/>
        <v>1.8589094171958271E-3</v>
      </c>
      <c r="X279">
        <f t="shared" ca="1" si="47"/>
        <v>1.8589094171958271E-3</v>
      </c>
    </row>
    <row r="280" spans="1:24" x14ac:dyDescent="0.25">
      <c r="A280">
        <f t="shared" si="42"/>
        <v>-0.34000000000001984</v>
      </c>
      <c r="B280">
        <f t="shared" ca="1" si="43"/>
        <v>0.89083148463429673</v>
      </c>
      <c r="N280">
        <f t="shared" ca="1" si="44"/>
        <v>0.2497736927717121</v>
      </c>
      <c r="O280">
        <f t="shared" ca="1" si="45"/>
        <v>0.2497736927717121</v>
      </c>
      <c r="S280" s="28">
        <f t="shared" si="38"/>
        <v>-0.34000000000001984</v>
      </c>
      <c r="T280">
        <f t="shared" ca="1" si="39"/>
        <v>0.4786486127778834</v>
      </c>
      <c r="U280">
        <f t="shared" ca="1" si="40"/>
        <v>1</v>
      </c>
      <c r="V280">
        <f t="shared" ca="1" si="41"/>
        <v>1.4461110841716595E-4</v>
      </c>
      <c r="W280">
        <f t="shared" ca="1" si="46"/>
        <v>2.1728073472765319E-3</v>
      </c>
      <c r="X280">
        <f t="shared" ca="1" si="47"/>
        <v>2.1728073472765319E-3</v>
      </c>
    </row>
    <row r="281" spans="1:24" x14ac:dyDescent="0.25">
      <c r="A281">
        <f t="shared" si="42"/>
        <v>-0.33000000000001983</v>
      </c>
      <c r="B281">
        <f t="shared" ca="1" si="43"/>
        <v>0.89682009502377513</v>
      </c>
      <c r="N281">
        <f t="shared" ca="1" si="44"/>
        <v>0.270684863518521</v>
      </c>
      <c r="O281">
        <f t="shared" ca="1" si="45"/>
        <v>0.270684863518521</v>
      </c>
      <c r="S281" s="28">
        <f t="shared" si="38"/>
        <v>-0.33000000000001983</v>
      </c>
      <c r="T281">
        <f t="shared" ca="1" si="39"/>
        <v>0.48483007912351633</v>
      </c>
      <c r="U281">
        <f t="shared" ca="1" si="40"/>
        <v>1</v>
      </c>
      <c r="V281">
        <f t="shared" ca="1" si="41"/>
        <v>1.6868430274865961E-4</v>
      </c>
      <c r="W281">
        <f t="shared" ca="1" si="46"/>
        <v>2.5345113276166492E-3</v>
      </c>
      <c r="X281">
        <f t="shared" ca="1" si="47"/>
        <v>2.5345113276166492E-3</v>
      </c>
    </row>
    <row r="282" spans="1:24" x14ac:dyDescent="0.25">
      <c r="A282">
        <f t="shared" si="42"/>
        <v>-0.32000000000001982</v>
      </c>
      <c r="B282">
        <f t="shared" ca="1" si="43"/>
        <v>0.90266841208093063</v>
      </c>
      <c r="N282">
        <f t="shared" ca="1" si="44"/>
        <v>0.29264353930889336</v>
      </c>
      <c r="O282">
        <f t="shared" ca="1" si="45"/>
        <v>0.29264353930889336</v>
      </c>
      <c r="S282" s="28">
        <f t="shared" si="38"/>
        <v>-0.32000000000001982</v>
      </c>
      <c r="T282">
        <f t="shared" ca="1" si="39"/>
        <v>0.4910076313453226</v>
      </c>
      <c r="U282">
        <f t="shared" ca="1" si="40"/>
        <v>1</v>
      </c>
      <c r="V282">
        <f t="shared" ca="1" si="41"/>
        <v>1.9636265922951494E-4</v>
      </c>
      <c r="W282">
        <f t="shared" ca="1" si="46"/>
        <v>2.9503835035538791E-3</v>
      </c>
      <c r="X282">
        <f t="shared" ca="1" si="47"/>
        <v>2.9503835035538791E-3</v>
      </c>
    </row>
    <row r="283" spans="1:24" x14ac:dyDescent="0.25">
      <c r="A283">
        <f t="shared" si="42"/>
        <v>-0.31000000000001982</v>
      </c>
      <c r="B283">
        <f t="shared" ca="1" si="43"/>
        <v>0.90837317420925678</v>
      </c>
      <c r="N283">
        <f t="shared" ca="1" si="44"/>
        <v>0.31562515116937651</v>
      </c>
      <c r="O283">
        <f t="shared" ca="1" si="45"/>
        <v>0.31562515116937651</v>
      </c>
      <c r="S283" s="28">
        <f t="shared" si="38"/>
        <v>-0.31000000000001982</v>
      </c>
      <c r="T283">
        <f t="shared" ca="1" si="39"/>
        <v>0.49717921460194142</v>
      </c>
      <c r="U283">
        <f t="shared" ca="1" si="40"/>
        <v>1</v>
      </c>
      <c r="V283">
        <f t="shared" ca="1" si="41"/>
        <v>2.2811590532833813E-4</v>
      </c>
      <c r="W283">
        <f t="shared" ca="1" si="46"/>
        <v>3.4274816129492777E-3</v>
      </c>
      <c r="X283">
        <f t="shared" ca="1" si="47"/>
        <v>3.4274816129492777E-3</v>
      </c>
    </row>
    <row r="284" spans="1:24" x14ac:dyDescent="0.25">
      <c r="A284">
        <f t="shared" si="42"/>
        <v>-0.30000000000001981</v>
      </c>
      <c r="B284">
        <f t="shared" ca="1" si="43"/>
        <v>0.91393118527121731</v>
      </c>
      <c r="N284">
        <f t="shared" ca="1" si="44"/>
        <v>0.33959552564489065</v>
      </c>
      <c r="O284">
        <f t="shared" ca="1" si="45"/>
        <v>0.33959552564489065</v>
      </c>
      <c r="S284" s="28">
        <f t="shared" si="38"/>
        <v>-0.30000000000001981</v>
      </c>
      <c r="T284">
        <f t="shared" ca="1" si="39"/>
        <v>0.50334275657053884</v>
      </c>
      <c r="U284">
        <f t="shared" ca="1" si="40"/>
        <v>1</v>
      </c>
      <c r="V284">
        <f t="shared" ca="1" si="41"/>
        <v>2.6446358361520623E-4</v>
      </c>
      <c r="W284">
        <f t="shared" ca="1" si="46"/>
        <v>3.9736118743281179E-3</v>
      </c>
      <c r="X284">
        <f t="shared" ca="1" si="47"/>
        <v>3.9736118743281179E-3</v>
      </c>
    </row>
    <row r="285" spans="1:24" x14ac:dyDescent="0.25">
      <c r="A285">
        <f t="shared" si="42"/>
        <v>-0.2900000000000198</v>
      </c>
      <c r="B285">
        <f t="shared" ca="1" si="43"/>
        <v>0.91933931756650766</v>
      </c>
      <c r="N285">
        <f t="shared" ca="1" si="44"/>
        <v>0.36451047133629005</v>
      </c>
      <c r="O285">
        <f t="shared" ca="1" si="45"/>
        <v>0.36451047133629005</v>
      </c>
      <c r="S285" s="28">
        <f t="shared" si="38"/>
        <v>-0.2900000000000198</v>
      </c>
      <c r="T285">
        <f t="shared" ca="1" si="39"/>
        <v>0.50949616870391845</v>
      </c>
      <c r="U285">
        <f t="shared" ca="1" si="40"/>
        <v>1</v>
      </c>
      <c r="V285">
        <f t="shared" ca="1" si="41"/>
        <v>3.0597861233584202E-4</v>
      </c>
      <c r="W285">
        <f t="shared" ca="1" si="46"/>
        <v>4.5973824851333256E-3</v>
      </c>
      <c r="X285">
        <f t="shared" ca="1" si="47"/>
        <v>4.5973824851333256E-3</v>
      </c>
    </row>
    <row r="286" spans="1:24" x14ac:dyDescent="0.25">
      <c r="A286">
        <f t="shared" si="42"/>
        <v>-0.28000000000001979</v>
      </c>
      <c r="B286">
        <f t="shared" ca="1" si="43"/>
        <v>0.92459451476020049</v>
      </c>
      <c r="N286">
        <f t="shared" ca="1" si="44"/>
        <v>0.39031545805776297</v>
      </c>
      <c r="O286">
        <f t="shared" ca="1" si="45"/>
        <v>0.39031545805776297</v>
      </c>
      <c r="S286" s="28">
        <f t="shared" si="38"/>
        <v>-0.28000000000001979</v>
      </c>
      <c r="T286">
        <f t="shared" ca="1" si="39"/>
        <v>0.51563734751288282</v>
      </c>
      <c r="U286">
        <f t="shared" ca="1" si="40"/>
        <v>1</v>
      </c>
      <c r="V286">
        <f t="shared" ca="1" si="41"/>
        <v>3.5329084885009002E-4</v>
      </c>
      <c r="W286">
        <f t="shared" ca="1" si="46"/>
        <v>5.3082571630155414E-3</v>
      </c>
      <c r="X286">
        <f t="shared" ca="1" si="47"/>
        <v>5.3082571630155414E-3</v>
      </c>
    </row>
    <row r="287" spans="1:24" x14ac:dyDescent="0.25">
      <c r="A287">
        <f t="shared" si="42"/>
        <v>-0.27000000000001978</v>
      </c>
      <c r="B287">
        <f t="shared" ca="1" si="43"/>
        <v>0.92969379475694447</v>
      </c>
      <c r="N287">
        <f t="shared" ca="1" si="44"/>
        <v>0.41694540042018685</v>
      </c>
      <c r="O287">
        <f t="shared" ca="1" si="45"/>
        <v>0.41694540042018685</v>
      </c>
      <c r="S287" s="28">
        <f t="shared" si="38"/>
        <v>-0.27000000000001978</v>
      </c>
      <c r="T287">
        <f t="shared" ca="1" si="39"/>
        <v>0.5217641758727033</v>
      </c>
      <c r="U287">
        <f t="shared" ca="1" si="40"/>
        <v>1</v>
      </c>
      <c r="V287">
        <f t="shared" ca="1" si="41"/>
        <v>4.0709061238549765E-4</v>
      </c>
      <c r="W287">
        <f t="shared" ca="1" si="46"/>
        <v>6.1166080758254847E-3</v>
      </c>
      <c r="X287">
        <f t="shared" ca="1" si="47"/>
        <v>6.1166080758254847E-3</v>
      </c>
    </row>
    <row r="288" spans="1:24" x14ac:dyDescent="0.25">
      <c r="A288">
        <f t="shared" si="42"/>
        <v>-0.26000000000001977</v>
      </c>
      <c r="B288">
        <f t="shared" ca="1" si="43"/>
        <v>0.93463425251743915</v>
      </c>
      <c r="N288">
        <f t="shared" ca="1" si="44"/>
        <v>0.4443245567131458</v>
      </c>
      <c r="O288">
        <f t="shared" ca="1" si="45"/>
        <v>0.4443245567131458</v>
      </c>
      <c r="S288" s="28">
        <f t="shared" si="38"/>
        <v>-0.26000000000001977</v>
      </c>
      <c r="T288">
        <f t="shared" ca="1" si="39"/>
        <v>0.52787452435250004</v>
      </c>
      <c r="U288">
        <f t="shared" ca="1" si="40"/>
        <v>1</v>
      </c>
      <c r="V288">
        <f t="shared" ca="1" si="41"/>
        <v>4.6813211659393048E-4</v>
      </c>
      <c r="W288">
        <f t="shared" ca="1" si="46"/>
        <v>7.0337674163810284E-3</v>
      </c>
      <c r="X288">
        <f t="shared" ca="1" si="47"/>
        <v>7.0337674163810284E-3</v>
      </c>
    </row>
    <row r="289" spans="1:24" x14ac:dyDescent="0.25">
      <c r="A289">
        <f t="shared" si="42"/>
        <v>-0.25000000000001976</v>
      </c>
      <c r="B289">
        <f t="shared" ca="1" si="43"/>
        <v>0.93941306281346648</v>
      </c>
      <c r="N289">
        <f t="shared" ca="1" si="44"/>
        <v>0.47236655274095857</v>
      </c>
      <c r="O289">
        <f t="shared" ca="1" si="45"/>
        <v>0.47236655274095857</v>
      </c>
      <c r="S289" s="28">
        <f t="shared" si="38"/>
        <v>-0.25000000000001976</v>
      </c>
      <c r="T289">
        <f t="shared" ca="1" si="39"/>
        <v>0.53396625256631036</v>
      </c>
      <c r="U289">
        <f t="shared" ca="1" si="40"/>
        <v>1</v>
      </c>
      <c r="V289">
        <f t="shared" ca="1" si="41"/>
        <v>5.3723675636913157E-4</v>
      </c>
      <c r="W289">
        <f t="shared" ca="1" si="46"/>
        <v>8.072076787479324E-3</v>
      </c>
      <c r="X289">
        <f t="shared" ca="1" si="47"/>
        <v>8.072076787479324E-3</v>
      </c>
    </row>
    <row r="290" spans="1:24" x14ac:dyDescent="0.25">
      <c r="A290">
        <f t="shared" si="42"/>
        <v>-0.24000000000001975</v>
      </c>
      <c r="B290">
        <f t="shared" ca="1" si="43"/>
        <v>0.94402748291782668</v>
      </c>
      <c r="N290">
        <f t="shared" ca="1" si="44"/>
        <v>0.5009745387734782</v>
      </c>
      <c r="O290">
        <f t="shared" ca="1" si="45"/>
        <v>0.5009745387734782</v>
      </c>
      <c r="S290" s="28">
        <f t="shared" si="38"/>
        <v>-0.24000000000001975</v>
      </c>
      <c r="T290">
        <f t="shared" ca="1" si="39"/>
        <v>0.54003721054457954</v>
      </c>
      <c r="U290">
        <f t="shared" ca="1" si="40"/>
        <v>1</v>
      </c>
      <c r="V290">
        <f t="shared" ca="1" si="41"/>
        <v>6.152961873876722E-4</v>
      </c>
      <c r="W290">
        <f t="shared" ca="1" si="46"/>
        <v>9.2449334725414074E-3</v>
      </c>
      <c r="X290">
        <f t="shared" ca="1" si="47"/>
        <v>9.2449334725414074E-3</v>
      </c>
    </row>
    <row r="291" spans="1:24" x14ac:dyDescent="0.25">
      <c r="A291">
        <f t="shared" si="42"/>
        <v>-0.23000000000001974</v>
      </c>
      <c r="B291">
        <f t="shared" ca="1" si="43"/>
        <v>0.94847485522559594</v>
      </c>
      <c r="N291">
        <f t="shared" ca="1" si="44"/>
        <v>0.53004148601459067</v>
      </c>
      <c r="O291">
        <f t="shared" ca="1" si="45"/>
        <v>0.53004148601459067</v>
      </c>
      <c r="S291" s="28">
        <f t="shared" si="38"/>
        <v>-0.23000000000001974</v>
      </c>
      <c r="T291">
        <f t="shared" ca="1" si="39"/>
        <v>0.54608524012477044</v>
      </c>
      <c r="U291">
        <f t="shared" ca="1" si="40"/>
        <v>1</v>
      </c>
      <c r="V291">
        <f t="shared" ca="1" si="41"/>
        <v>7.0327513099101866E-4</v>
      </c>
      <c r="W291">
        <f t="shared" ca="1" si="46"/>
        <v>1.056683257945875E-2</v>
      </c>
      <c r="X291">
        <f t="shared" ca="1" si="47"/>
        <v>1.056683257945875E-2</v>
      </c>
    </row>
    <row r="292" spans="1:24" x14ac:dyDescent="0.25">
      <c r="A292">
        <f t="shared" si="42"/>
        <v>-0.22000000000001974</v>
      </c>
      <c r="B292">
        <f t="shared" ca="1" si="43"/>
        <v>0.95275260980320264</v>
      </c>
      <c r="N292">
        <f t="shared" ca="1" si="44"/>
        <v>0.55945062699179993</v>
      </c>
      <c r="O292">
        <f t="shared" ca="1" si="45"/>
        <v>0.55945062699179993</v>
      </c>
      <c r="S292" s="28">
        <f t="shared" si="38"/>
        <v>-0.22000000000001974</v>
      </c>
      <c r="T292">
        <f t="shared" ca="1" si="39"/>
        <v>0.55210817635976017</v>
      </c>
      <c r="U292">
        <f t="shared" ca="1" si="40"/>
        <v>1</v>
      </c>
      <c r="V292">
        <f t="shared" ca="1" si="41"/>
        <v>8.0221383146179381E-4</v>
      </c>
      <c r="W292">
        <f t="shared" ca="1" si="46"/>
        <v>1.2053403961601436E-2</v>
      </c>
      <c r="X292">
        <f t="shared" ca="1" si="47"/>
        <v>1.2053403961601436E-2</v>
      </c>
    </row>
    <row r="293" spans="1:24" x14ac:dyDescent="0.25">
      <c r="A293">
        <f t="shared" si="42"/>
        <v>-0.21000000000001973</v>
      </c>
      <c r="B293">
        <f t="shared" ca="1" si="43"/>
        <v>0.95685826686190179</v>
      </c>
      <c r="N293">
        <f t="shared" ca="1" si="44"/>
        <v>0.58907604205786768</v>
      </c>
      <c r="O293">
        <f t="shared" ca="1" si="45"/>
        <v>0.58907604205786768</v>
      </c>
      <c r="S293" s="28">
        <f t="shared" si="38"/>
        <v>-0.21000000000001973</v>
      </c>
      <c r="T293">
        <f t="shared" ca="1" si="39"/>
        <v>0.55810384894266118</v>
      </c>
      <c r="U293">
        <f t="shared" ca="1" si="40"/>
        <v>1</v>
      </c>
      <c r="V293">
        <f t="shared" ca="1" si="41"/>
        <v>9.1323008760428918E-4</v>
      </c>
      <c r="W293">
        <f t="shared" ca="1" si="46"/>
        <v>1.3721442742672793E-2</v>
      </c>
      <c r="X293">
        <f t="shared" ca="1" si="47"/>
        <v>1.3721442742672793E-2</v>
      </c>
    </row>
    <row r="294" spans="1:24" x14ac:dyDescent="0.25">
      <c r="A294">
        <f t="shared" si="42"/>
        <v>-0.20000000000001972</v>
      </c>
      <c r="B294">
        <f t="shared" ca="1" si="43"/>
        <v>0.96078943915231563</v>
      </c>
      <c r="N294">
        <f t="shared" ca="1" si="44"/>
        <v>0.61878339180608233</v>
      </c>
      <c r="O294">
        <f t="shared" ca="1" si="45"/>
        <v>0.61878339180608233</v>
      </c>
      <c r="S294" s="28">
        <f t="shared" si="38"/>
        <v>-0.20000000000001972</v>
      </c>
      <c r="T294">
        <f t="shared" ca="1" si="39"/>
        <v>0.56407008364666877</v>
      </c>
      <c r="U294">
        <f t="shared" ca="1" si="40"/>
        <v>1</v>
      </c>
      <c r="V294">
        <f t="shared" ca="1" si="41"/>
        <v>1.0375207759698629E-3</v>
      </c>
      <c r="W294">
        <f t="shared" ca="1" si="46"/>
        <v>1.5588932203438998E-2</v>
      </c>
      <c r="X294">
        <f t="shared" ca="1" si="47"/>
        <v>1.5588932203438998E-2</v>
      </c>
    </row>
    <row r="295" spans="1:24" x14ac:dyDescent="0.25">
      <c r="A295">
        <f t="shared" si="42"/>
        <v>-0.19000000000001971</v>
      </c>
      <c r="B295">
        <f t="shared" ca="1" si="43"/>
        <v>0.96454383427680823</v>
      </c>
      <c r="N295">
        <f t="shared" ca="1" si="44"/>
        <v>0.64843079267690207</v>
      </c>
      <c r="O295">
        <f t="shared" ca="1" si="45"/>
        <v>0.64843079267690207</v>
      </c>
      <c r="S295" s="28">
        <f t="shared" si="38"/>
        <v>-0.19000000000001971</v>
      </c>
      <c r="T295">
        <f t="shared" ca="1" si="39"/>
        <v>0.57000470377851298</v>
      </c>
      <c r="U295">
        <f t="shared" ca="1" si="40"/>
        <v>1</v>
      </c>
      <c r="V295">
        <f t="shared" ca="1" si="41"/>
        <v>1.17636277923332E-3</v>
      </c>
      <c r="W295">
        <f t="shared" ca="1" si="46"/>
        <v>1.7675057730747533E-2</v>
      </c>
      <c r="X295">
        <f t="shared" ca="1" si="47"/>
        <v>1.7675057730747533E-2</v>
      </c>
    </row>
    <row r="296" spans="1:24" x14ac:dyDescent="0.25">
      <c r="A296">
        <f t="shared" si="42"/>
        <v>-0.1800000000000197</v>
      </c>
      <c r="B296">
        <f t="shared" ca="1" si="43"/>
        <v>0.96811925691655587</v>
      </c>
      <c r="N296">
        <f t="shared" ca="1" si="44"/>
        <v>0.67786983042350502</v>
      </c>
      <c r="O296">
        <f t="shared" ca="1" si="45"/>
        <v>0.67786983042350502</v>
      </c>
      <c r="S296" s="28">
        <f t="shared" si="38"/>
        <v>-0.1800000000000197</v>
      </c>
      <c r="T296">
        <f t="shared" ca="1" si="39"/>
        <v>0.57590553164406644</v>
      </c>
      <c r="U296">
        <f t="shared" ca="1" si="40"/>
        <v>1</v>
      </c>
      <c r="V296">
        <f t="shared" ca="1" si="41"/>
        <v>1.3311132302935417E-3</v>
      </c>
      <c r="W296">
        <f t="shared" ca="1" si="46"/>
        <v>2.0000210485182083E-2</v>
      </c>
      <c r="X296">
        <f t="shared" ca="1" si="47"/>
        <v>2.0000210485182083E-2</v>
      </c>
    </row>
    <row r="297" spans="1:24" x14ac:dyDescent="0.25">
      <c r="A297">
        <f t="shared" si="42"/>
        <v>-0.17000000000001969</v>
      </c>
      <c r="B297">
        <f t="shared" ca="1" si="43"/>
        <v>0.97151361097028921</v>
      </c>
      <c r="N297">
        <f t="shared" ca="1" si="44"/>
        <v>0.70694670346039301</v>
      </c>
      <c r="O297">
        <f t="shared" ca="1" si="45"/>
        <v>0.70694670346039301</v>
      </c>
      <c r="S297" s="28">
        <f t="shared" ref="S297:S360" si="48">S296+0.01</f>
        <v>-0.17000000000001969</v>
      </c>
      <c r="T297">
        <f t="shared" ref="T297:T360" ca="1" si="49">$U$7*($U$8*$U$10*SQRT(PI()/2)*EXP(0.5*($U$8*$U$10)^2-$U$10*(S297-$U$9))*ERFC((1/SQRT(2))*($U$8*$U$10-((S297-$U$9)/$U$8))))+$B$6+$B$5*1.7*(RAND()-RAND()+RAND()-RAND())</f>
        <v>0.58177039002463016</v>
      </c>
      <c r="U297">
        <f t="shared" ref="U297:U360" ca="1" si="50">IF(T297&gt;0.01,1," ")</f>
        <v>1</v>
      </c>
      <c r="V297">
        <f t="shared" ref="V297:V360" ca="1" si="51">T297^$O$9</f>
        <v>1.5032089808108598E-3</v>
      </c>
      <c r="W297">
        <f t="shared" ca="1" si="46"/>
        <v>2.2585979415743095E-2</v>
      </c>
      <c r="X297">
        <f t="shared" ca="1" si="47"/>
        <v>2.2585979415743095E-2</v>
      </c>
    </row>
    <row r="298" spans="1:24" x14ac:dyDescent="0.25">
      <c r="A298">
        <f t="shared" si="42"/>
        <v>-0.16000000000001968</v>
      </c>
      <c r="B298">
        <f t="shared" ca="1" si="43"/>
        <v>0.97472490160178782</v>
      </c>
      <c r="N298">
        <f t="shared" ca="1" si="44"/>
        <v>0.73550348549904776</v>
      </c>
      <c r="O298">
        <f t="shared" ca="1" si="45"/>
        <v>0.73550348549904776</v>
      </c>
      <c r="S298" s="28">
        <f t="shared" si="48"/>
        <v>-0.16000000000001968</v>
      </c>
      <c r="T298">
        <f t="shared" ca="1" si="49"/>
        <v>0.58759710366240936</v>
      </c>
      <c r="U298">
        <f t="shared" ca="1" si="50"/>
        <v>1</v>
      </c>
      <c r="V298">
        <f t="shared" ca="1" si="51"/>
        <v>1.6941652022756755E-3</v>
      </c>
      <c r="W298">
        <f t="shared" ca="1" si="46"/>
        <v>2.5455130240657625E-2</v>
      </c>
      <c r="X298">
        <f t="shared" ca="1" si="47"/>
        <v>2.5455130240657625E-2</v>
      </c>
    </row>
    <row r="299" spans="1:24" x14ac:dyDescent="0.25">
      <c r="A299">
        <f t="shared" si="42"/>
        <v>-0.15000000000001967</v>
      </c>
      <c r="B299">
        <f t="shared" ca="1" si="43"/>
        <v>0.97775123719333057</v>
      </c>
      <c r="N299">
        <f t="shared" ca="1" si="44"/>
        <v>0.76337949433679864</v>
      </c>
      <c r="O299">
        <f t="shared" ca="1" si="45"/>
        <v>0.76337949433679864</v>
      </c>
      <c r="S299" s="28">
        <f t="shared" si="48"/>
        <v>-0.15000000000001967</v>
      </c>
      <c r="T299">
        <f t="shared" ca="1" si="49"/>
        <v>0.59338350075365542</v>
      </c>
      <c r="U299">
        <f t="shared" ca="1" si="50"/>
        <v>1</v>
      </c>
      <c r="V299">
        <f t="shared" ca="1" si="51"/>
        <v>1.9055730284928039E-3</v>
      </c>
      <c r="W299">
        <f t="shared" ca="1" si="46"/>
        <v>2.8631570025291833E-2</v>
      </c>
      <c r="X299">
        <f t="shared" ca="1" si="47"/>
        <v>2.8631570025291833E-2</v>
      </c>
    </row>
    <row r="300" spans="1:24" x14ac:dyDescent="0.25">
      <c r="A300">
        <f t="shared" si="42"/>
        <v>-0.14000000000001966</v>
      </c>
      <c r="B300">
        <f t="shared" ca="1" si="43"/>
        <v>0.98059083120242296</v>
      </c>
      <c r="N300">
        <f t="shared" ca="1" si="44"/>
        <v>0.79041275126912047</v>
      </c>
      <c r="O300">
        <f t="shared" ca="1" si="45"/>
        <v>0.79041275126912047</v>
      </c>
      <c r="S300" s="28">
        <f t="shared" si="48"/>
        <v>-0.14000000000001966</v>
      </c>
      <c r="T300">
        <f t="shared" ca="1" si="49"/>
        <v>0.59912741444794126</v>
      </c>
      <c r="U300">
        <f t="shared" ca="1" si="50"/>
        <v>1</v>
      </c>
      <c r="V300">
        <f t="shared" ca="1" si="51"/>
        <v>2.1390961507230508E-3</v>
      </c>
      <c r="W300">
        <f t="shared" ca="1" si="46"/>
        <v>3.2140296023554116E-2</v>
      </c>
      <c r="X300">
        <f t="shared" ca="1" si="47"/>
        <v>3.2140296023554116E-2</v>
      </c>
    </row>
    <row r="301" spans="1:24" x14ac:dyDescent="0.25">
      <c r="A301">
        <f t="shared" si="42"/>
        <v>-0.13000000000001966</v>
      </c>
      <c r="B301">
        <f t="shared" ca="1" si="43"/>
        <v>0.98324200391925043</v>
      </c>
      <c r="N301">
        <f t="shared" ca="1" si="44"/>
        <v>0.81644151340049842</v>
      </c>
      <c r="O301">
        <f t="shared" ca="1" si="45"/>
        <v>0.81644151340049842</v>
      </c>
      <c r="S301" s="28">
        <f t="shared" si="48"/>
        <v>-0.13000000000001966</v>
      </c>
      <c r="T301">
        <f t="shared" ca="1" si="49"/>
        <v>0.60482668435202325</v>
      </c>
      <c r="U301">
        <f t="shared" ca="1" si="50"/>
        <v>1</v>
      </c>
      <c r="V301">
        <f t="shared" ca="1" si="51"/>
        <v>2.3964662807926225E-3</v>
      </c>
      <c r="W301">
        <f t="shared" ca="1" si="46"/>
        <v>3.6007327510315761E-2</v>
      </c>
      <c r="X301">
        <f t="shared" ca="1" si="47"/>
        <v>3.6007327510315761E-2</v>
      </c>
    </row>
    <row r="302" spans="1:24" x14ac:dyDescent="0.25">
      <c r="A302">
        <f t="shared" si="42"/>
        <v>-0.12000000000001966</v>
      </c>
      <c r="B302">
        <f t="shared" ca="1" si="43"/>
        <v>0.98570318412243829</v>
      </c>
      <c r="N302">
        <f t="shared" ca="1" si="44"/>
        <v>0.84130585919141765</v>
      </c>
      <c r="O302">
        <f t="shared" ca="1" si="45"/>
        <v>0.84130585919141765</v>
      </c>
      <c r="S302" s="28">
        <f t="shared" si="48"/>
        <v>-0.12000000000001966</v>
      </c>
      <c r="T302">
        <f t="shared" ca="1" si="49"/>
        <v>0.61047915803672304</v>
      </c>
      <c r="U302">
        <f t="shared" ca="1" si="50"/>
        <v>1</v>
      </c>
      <c r="V302">
        <f t="shared" ca="1" si="51"/>
        <v>2.679477403389305E-3</v>
      </c>
      <c r="W302">
        <f t="shared" ca="1" si="46"/>
        <v>4.0259619421149744E-2</v>
      </c>
      <c r="X302">
        <f t="shared" ca="1" si="47"/>
        <v>4.0259619421149744E-2</v>
      </c>
    </row>
    <row r="303" spans="1:24" x14ac:dyDescent="0.25">
      <c r="A303">
        <f t="shared" si="42"/>
        <v>-0.11000000000001967</v>
      </c>
      <c r="B303">
        <f t="shared" ca="1" si="43"/>
        <v>0.98797291063083392</v>
      </c>
      <c r="N303">
        <f t="shared" ca="1" si="44"/>
        <v>0.864849305951366</v>
      </c>
      <c r="O303">
        <f t="shared" ca="1" si="45"/>
        <v>0.864849305951366</v>
      </c>
      <c r="S303" s="28">
        <f t="shared" si="48"/>
        <v>-0.11000000000001967</v>
      </c>
      <c r="T303">
        <f t="shared" ca="1" si="49"/>
        <v>0.61608269254524861</v>
      </c>
      <c r="U303">
        <f t="shared" ca="1" si="50"/>
        <v>1</v>
      </c>
      <c r="V303">
        <f t="shared" ca="1" si="51"/>
        <v>2.989978746618261E-3</v>
      </c>
      <c r="W303">
        <f t="shared" ca="1" si="46"/>
        <v>4.4924956733694836E-2</v>
      </c>
      <c r="X303">
        <f t="shared" ca="1" si="47"/>
        <v>4.4924956733694836E-2</v>
      </c>
    </row>
    <row r="304" spans="1:24" x14ac:dyDescent="0.25">
      <c r="A304">
        <f t="shared" si="42"/>
        <v>-0.10000000000001967</v>
      </c>
      <c r="B304">
        <f t="shared" ca="1" si="43"/>
        <v>0.99004983374916411</v>
      </c>
      <c r="N304">
        <f t="shared" ca="1" si="44"/>
        <v>0.88692043671711507</v>
      </c>
      <c r="O304">
        <f t="shared" ca="1" si="45"/>
        <v>0.88692043671711507</v>
      </c>
      <c r="S304" s="28">
        <f t="shared" si="48"/>
        <v>-0.10000000000001967</v>
      </c>
      <c r="T304">
        <f t="shared" ca="1" si="49"/>
        <v>0.62163515590137741</v>
      </c>
      <c r="U304">
        <f t="shared" ca="1" si="50"/>
        <v>1</v>
      </c>
      <c r="V304">
        <f t="shared" ca="1" si="51"/>
        <v>3.329866409768509E-3</v>
      </c>
      <c r="W304">
        <f t="shared" ca="1" si="46"/>
        <v>5.0031828673373885E-2</v>
      </c>
      <c r="X304">
        <f t="shared" ca="1" si="47"/>
        <v>5.0031828673373885E-2</v>
      </c>
    </row>
    <row r="305" spans="1:24" x14ac:dyDescent="0.25">
      <c r="A305">
        <f t="shared" si="42"/>
        <v>-9.0000000000019675E-2</v>
      </c>
      <c r="B305">
        <f t="shared" ca="1" si="43"/>
        <v>0.9919327166055677</v>
      </c>
      <c r="N305">
        <f t="shared" ca="1" si="44"/>
        <v>0.90737451308191797</v>
      </c>
      <c r="O305">
        <f t="shared" ca="1" si="45"/>
        <v>0.90737451308191797</v>
      </c>
      <c r="S305" s="28">
        <f t="shared" si="48"/>
        <v>-9.0000000000019675E-2</v>
      </c>
      <c r="T305">
        <f t="shared" ca="1" si="49"/>
        <v>0.62713442861590163</v>
      </c>
      <c r="U305">
        <f t="shared" ca="1" si="50"/>
        <v>1</v>
      </c>
      <c r="V305">
        <f t="shared" ca="1" si="51"/>
        <v>3.7010735991883361E-3</v>
      </c>
      <c r="W305">
        <f t="shared" ca="1" si="46"/>
        <v>5.5609282005703982E-2</v>
      </c>
      <c r="X305">
        <f t="shared" ca="1" si="47"/>
        <v>5.5609282005703982E-2</v>
      </c>
    </row>
    <row r="306" spans="1:24" x14ac:dyDescent="0.25">
      <c r="A306">
        <f t="shared" si="42"/>
        <v>-8.000000000001968E-2</v>
      </c>
      <c r="B306">
        <f t="shared" ca="1" si="43"/>
        <v>0.99362043637914588</v>
      </c>
      <c r="N306">
        <f t="shared" ca="1" si="44"/>
        <v>0.92607505009621316</v>
      </c>
      <c r="O306">
        <f t="shared" ca="1" si="45"/>
        <v>0.92607505009621316</v>
      </c>
      <c r="S306" s="28">
        <f t="shared" si="48"/>
        <v>-8.000000000001968E-2</v>
      </c>
      <c r="T306">
        <f t="shared" ca="1" si="49"/>
        <v>0.63257840518974162</v>
      </c>
      <c r="U306">
        <f t="shared" ca="1" si="50"/>
        <v>1</v>
      </c>
      <c r="V306">
        <f t="shared" ca="1" si="51"/>
        <v>4.1055594371964491E-3</v>
      </c>
      <c r="W306">
        <f t="shared" ca="1" si="46"/>
        <v>6.1686752888217511E-2</v>
      </c>
      <c r="X306">
        <f t="shared" ca="1" si="47"/>
        <v>6.1686752888217511E-2</v>
      </c>
    </row>
    <row r="307" spans="1:24" x14ac:dyDescent="0.25">
      <c r="A307">
        <f t="shared" si="42"/>
        <v>-7.0000000000019685E-2</v>
      </c>
      <c r="B307">
        <f t="shared" ca="1" si="43"/>
        <v>0.99511198541582713</v>
      </c>
      <c r="N307">
        <f t="shared" ca="1" si="44"/>
        <v>0.94289532936629294</v>
      </c>
      <c r="O307">
        <f t="shared" ca="1" si="45"/>
        <v>0.94289532936629294</v>
      </c>
      <c r="S307" s="28">
        <f t="shared" si="48"/>
        <v>-7.0000000000019685E-2</v>
      </c>
      <c r="T307">
        <f t="shared" ca="1" si="49"/>
        <v>0.63796499561212305</v>
      </c>
      <c r="U307">
        <f t="shared" ca="1" si="50"/>
        <v>1</v>
      </c>
      <c r="V307">
        <f t="shared" ca="1" si="51"/>
        <v>4.5452963250326743E-3</v>
      </c>
      <c r="W307">
        <f t="shared" ca="1" si="46"/>
        <v>6.8293876996572994E-2</v>
      </c>
      <c r="X307">
        <f t="shared" ca="1" si="47"/>
        <v>6.8293876996572994E-2</v>
      </c>
    </row>
    <row r="308" spans="1:24" x14ac:dyDescent="0.25">
      <c r="A308">
        <f t="shared" si="42"/>
        <v>-6.0000000000019683E-2</v>
      </c>
      <c r="B308">
        <f t="shared" ca="1" si="43"/>
        <v>0.99640647223099099</v>
      </c>
      <c r="N308">
        <f t="shared" ca="1" si="44"/>
        <v>0.95771982694594071</v>
      </c>
      <c r="O308">
        <f t="shared" ca="1" si="45"/>
        <v>0.95771982694594071</v>
      </c>
      <c r="S308" s="28">
        <f t="shared" si="48"/>
        <v>-6.0000000000019683E-2</v>
      </c>
      <c r="T308">
        <f t="shared" ca="1" si="49"/>
        <v>0.64329212685222181</v>
      </c>
      <c r="U308">
        <f t="shared" ca="1" si="50"/>
        <v>1</v>
      </c>
      <c r="V308">
        <f t="shared" ca="1" si="51"/>
        <v>5.0222558589053503E-3</v>
      </c>
      <c r="W308">
        <f t="shared" ca="1" si="46"/>
        <v>7.5460277910689239E-2</v>
      </c>
      <c r="X308">
        <f t="shared" ca="1" si="47"/>
        <v>7.5460277910689239E-2</v>
      </c>
    </row>
    <row r="309" spans="1:24" x14ac:dyDescent="0.25">
      <c r="A309">
        <f t="shared" si="42"/>
        <v>-5.0000000000019681E-2</v>
      </c>
      <c r="B309">
        <f t="shared" ca="1" si="43"/>
        <v>0.9975031223974582</v>
      </c>
      <c r="N309">
        <f t="shared" ca="1" si="44"/>
        <v>0.97044553354848551</v>
      </c>
      <c r="O309">
        <f t="shared" ca="1" si="45"/>
        <v>0.97044553354848551</v>
      </c>
      <c r="S309" s="28">
        <f t="shared" si="48"/>
        <v>-5.0000000000019681E-2</v>
      </c>
      <c r="T309">
        <f t="shared" ca="1" si="49"/>
        <v>0.64855774434267321</v>
      </c>
      <c r="U309">
        <f t="shared" ca="1" si="50"/>
        <v>1</v>
      </c>
      <c r="V309">
        <f t="shared" ca="1" si="51"/>
        <v>5.5383933180976654E-3</v>
      </c>
      <c r="W309">
        <f t="shared" ca="1" si="46"/>
        <v>8.3215334045813785E-2</v>
      </c>
      <c r="X309">
        <f t="shared" ca="1" si="47"/>
        <v>8.3215334045813785E-2</v>
      </c>
    </row>
    <row r="310" spans="1:24" x14ac:dyDescent="0.25">
      <c r="A310">
        <f t="shared" si="42"/>
        <v>-4.000000000001968E-2</v>
      </c>
      <c r="B310">
        <f t="shared" ca="1" si="43"/>
        <v>0.9984012793176047</v>
      </c>
      <c r="N310">
        <f t="shared" ca="1" si="44"/>
        <v>0.98098314599261727</v>
      </c>
      <c r="O310">
        <f t="shared" ca="1" si="45"/>
        <v>0.98098314599261727</v>
      </c>
      <c r="S310" s="28">
        <f t="shared" si="48"/>
        <v>-4.000000000001968E-2</v>
      </c>
      <c r="T310">
        <f t="shared" ca="1" si="49"/>
        <v>0.65375981345334999</v>
      </c>
      <c r="U310">
        <f t="shared" ca="1" si="50"/>
        <v>1</v>
      </c>
      <c r="V310">
        <f t="shared" ca="1" si="51"/>
        <v>6.09563076568419E-3</v>
      </c>
      <c r="W310">
        <f t="shared" ca="1" si="46"/>
        <v>9.1587924737815546E-2</v>
      </c>
      <c r="X310">
        <f t="shared" ca="1" si="47"/>
        <v>9.1587924737815546E-2</v>
      </c>
    </row>
    <row r="311" spans="1:24" x14ac:dyDescent="0.25">
      <c r="A311">
        <f t="shared" si="42"/>
        <v>-3.0000000000019678E-2</v>
      </c>
      <c r="B311">
        <f t="shared" ca="1" si="43"/>
        <v>0.99910040487852614</v>
      </c>
      <c r="N311">
        <f t="shared" ca="1" si="44"/>
        <v>0.98925811061363378</v>
      </c>
      <c r="O311">
        <f t="shared" ca="1" si="45"/>
        <v>0.98925811061363378</v>
      </c>
      <c r="S311" s="28">
        <f t="shared" si="48"/>
        <v>-3.0000000000019678E-2</v>
      </c>
      <c r="T311">
        <f t="shared" ca="1" si="49"/>
        <v>0.658896320953825</v>
      </c>
      <c r="U311">
        <f t="shared" ca="1" si="50"/>
        <v>1</v>
      </c>
      <c r="V311">
        <f t="shared" ca="1" si="51"/>
        <v>6.6958388254602704E-3</v>
      </c>
      <c r="W311">
        <f t="shared" ca="1" si="46"/>
        <v>0.10060615643834273</v>
      </c>
      <c r="X311">
        <f t="shared" ca="1" si="47"/>
        <v>0.10060615643834273</v>
      </c>
    </row>
    <row r="312" spans="1:24" x14ac:dyDescent="0.25">
      <c r="A312">
        <f t="shared" si="42"/>
        <v>-2.0000000000019676E-2</v>
      </c>
      <c r="B312">
        <f t="shared" ca="1" si="43"/>
        <v>0.99960007998933365</v>
      </c>
      <c r="N312">
        <f t="shared" ca="1" si="44"/>
        <v>0.99521150159008764</v>
      </c>
      <c r="O312">
        <f t="shared" ca="1" si="45"/>
        <v>0.99521150159008764</v>
      </c>
      <c r="S312" s="28">
        <f t="shared" si="48"/>
        <v>-2.0000000000019676E-2</v>
      </c>
      <c r="T312">
        <f t="shared" ca="1" si="49"/>
        <v>0.66396527646293579</v>
      </c>
      <c r="U312">
        <f t="shared" ca="1" si="50"/>
        <v>1</v>
      </c>
      <c r="V312">
        <f t="shared" ca="1" si="51"/>
        <v>7.3408172229289933E-3</v>
      </c>
      <c r="W312">
        <f t="shared" ca="1" si="46"/>
        <v>0.11029707033972827</v>
      </c>
      <c r="X312">
        <f t="shared" ca="1" si="47"/>
        <v>0.11029707033972827</v>
      </c>
    </row>
    <row r="313" spans="1:24" x14ac:dyDescent="0.25">
      <c r="A313">
        <f t="shared" si="42"/>
        <v>-1.0000000000019675E-2</v>
      </c>
      <c r="B313">
        <f t="shared" ca="1" si="43"/>
        <v>0.99990000499983289</v>
      </c>
      <c r="N313">
        <f t="shared" ca="1" si="44"/>
        <v>0.99880071971208118</v>
      </c>
      <c r="O313">
        <f t="shared" ca="1" si="45"/>
        <v>0.99880071971208118</v>
      </c>
      <c r="S313" s="28">
        <f t="shared" si="48"/>
        <v>-1.0000000000019675E-2</v>
      </c>
      <c r="T313">
        <f t="shared" ca="1" si="49"/>
        <v>0.66896471388388123</v>
      </c>
      <c r="U313">
        <f t="shared" ca="1" si="50"/>
        <v>1</v>
      </c>
      <c r="V313">
        <f t="shared" ca="1" si="51"/>
        <v>8.0322742033056959E-3</v>
      </c>
      <c r="W313">
        <f t="shared" ca="1" si="46"/>
        <v>0.12068633312688634</v>
      </c>
      <c r="X313">
        <f t="shared" ca="1" si="47"/>
        <v>0.12068633312688634</v>
      </c>
    </row>
    <row r="314" spans="1:24" x14ac:dyDescent="0.25">
      <c r="A314">
        <f t="shared" si="42"/>
        <v>-1.9675233664528946E-14</v>
      </c>
      <c r="B314">
        <f t="shared" ca="1" si="43"/>
        <v>1</v>
      </c>
      <c r="N314">
        <f t="shared" ca="1" si="44"/>
        <v>1</v>
      </c>
      <c r="O314">
        <f t="shared" ca="1" si="45"/>
        <v>1</v>
      </c>
      <c r="S314" s="28">
        <f t="shared" si="48"/>
        <v>-1.9675233664528946E-14</v>
      </c>
      <c r="T314">
        <f t="shared" ca="1" si="49"/>
        <v>0.67389269282329933</v>
      </c>
      <c r="U314">
        <f t="shared" ca="1" si="50"/>
        <v>1</v>
      </c>
      <c r="V314">
        <f t="shared" ca="1" si="51"/>
        <v>8.7718049651229583E-3</v>
      </c>
      <c r="W314">
        <f t="shared" ca="1" si="46"/>
        <v>0.13179791293843293</v>
      </c>
      <c r="X314">
        <f t="shared" ca="1" si="47"/>
        <v>0.13179791293843293</v>
      </c>
    </row>
    <row r="315" spans="1:24" x14ac:dyDescent="0.25">
      <c r="A315">
        <f t="shared" si="42"/>
        <v>9.999999999980325E-3</v>
      </c>
      <c r="B315">
        <f t="shared" ca="1" si="43"/>
        <v>0.99990000499983378</v>
      </c>
      <c r="N315">
        <f t="shared" ca="1" si="44"/>
        <v>0.99880071971209172</v>
      </c>
      <c r="O315">
        <f t="shared" ca="1" si="45"/>
        <v>0.99880071971209172</v>
      </c>
      <c r="S315" s="28">
        <f t="shared" si="48"/>
        <v>9.999999999980325E-3</v>
      </c>
      <c r="T315">
        <f t="shared" ca="1" si="49"/>
        <v>0.67874729999277938</v>
      </c>
      <c r="U315">
        <f t="shared" ca="1" si="50"/>
        <v>1</v>
      </c>
      <c r="V315">
        <f t="shared" ca="1" si="51"/>
        <v>9.5608692737393589E-3</v>
      </c>
      <c r="W315">
        <f t="shared" ca="1" si="46"/>
        <v>0.14365374300571618</v>
      </c>
      <c r="X315">
        <f t="shared" ca="1" si="47"/>
        <v>0.14365374300571618</v>
      </c>
    </row>
    <row r="316" spans="1:24" x14ac:dyDescent="0.25">
      <c r="A316">
        <f t="shared" si="42"/>
        <v>1.9999999999980325E-2</v>
      </c>
      <c r="B316">
        <f t="shared" ca="1" si="43"/>
        <v>0.9996000799893352</v>
      </c>
      <c r="N316">
        <f t="shared" ca="1" si="44"/>
        <v>0.9952115015901063</v>
      </c>
      <c r="O316">
        <f t="shared" ca="1" si="45"/>
        <v>0.9952115015901063</v>
      </c>
      <c r="S316" s="28">
        <f t="shared" si="48"/>
        <v>1.9999999999980325E-2</v>
      </c>
      <c r="T316">
        <f t="shared" ca="1" si="49"/>
        <v>0.68352665059130013</v>
      </c>
      <c r="U316">
        <f t="shared" ca="1" si="50"/>
        <v>1</v>
      </c>
      <c r="V316">
        <f t="shared" ca="1" si="51"/>
        <v>1.0400768444434326E-2</v>
      </c>
      <c r="W316">
        <f t="shared" ca="1" si="46"/>
        <v>0.15627337581976675</v>
      </c>
      <c r="X316">
        <f t="shared" ca="1" si="47"/>
        <v>0.15627337581976675</v>
      </c>
    </row>
    <row r="317" spans="1:24" x14ac:dyDescent="0.25">
      <c r="A317">
        <f t="shared" si="42"/>
        <v>2.9999999999980327E-2</v>
      </c>
      <c r="B317">
        <f t="shared" ca="1" si="43"/>
        <v>0.99910040487852847</v>
      </c>
      <c r="N317">
        <f t="shared" ca="1" si="44"/>
        <v>0.98925811061366165</v>
      </c>
      <c r="O317">
        <f t="shared" ca="1" si="45"/>
        <v>0.98925811061366165</v>
      </c>
      <c r="S317" s="28">
        <f t="shared" si="48"/>
        <v>2.9999999999980327E-2</v>
      </c>
      <c r="T317">
        <f t="shared" ca="1" si="49"/>
        <v>0.68822888966707252</v>
      </c>
      <c r="U317">
        <f t="shared" ca="1" si="50"/>
        <v>1</v>
      </c>
      <c r="V317">
        <f t="shared" ca="1" si="51"/>
        <v>1.1292621909322018E-2</v>
      </c>
      <c r="W317">
        <f t="shared" ca="1" si="46"/>
        <v>0.16967363104505606</v>
      </c>
      <c r="X317">
        <f t="shared" ca="1" si="47"/>
        <v>0.16967363104505606</v>
      </c>
    </row>
    <row r="318" spans="1:24" x14ac:dyDescent="0.25">
      <c r="A318">
        <f t="shared" si="42"/>
        <v>3.9999999999980329E-2</v>
      </c>
      <c r="B318">
        <f t="shared" ca="1" si="43"/>
        <v>0.99840127931760791</v>
      </c>
      <c r="N318">
        <f t="shared" ca="1" si="44"/>
        <v>0.98098314599265524</v>
      </c>
      <c r="O318">
        <f t="shared" ca="1" si="45"/>
        <v>0.98098314599265524</v>
      </c>
      <c r="S318" s="28">
        <f t="shared" si="48"/>
        <v>3.9999999999980329E-2</v>
      </c>
      <c r="T318">
        <f t="shared" ca="1" si="49"/>
        <v>0.69285219345732962</v>
      </c>
      <c r="U318">
        <f t="shared" ca="1" si="50"/>
        <v>1</v>
      </c>
      <c r="V318">
        <f t="shared" ca="1" si="51"/>
        <v>1.2237343605559673E-2</v>
      </c>
      <c r="W318">
        <f t="shared" ca="1" si="46"/>
        <v>0.18386824074817248</v>
      </c>
      <c r="X318">
        <f t="shared" ca="1" si="47"/>
        <v>0.18386824074817248</v>
      </c>
    </row>
    <row r="319" spans="1:24" x14ac:dyDescent="0.25">
      <c r="A319">
        <f t="shared" si="42"/>
        <v>4.9999999999980331E-2</v>
      </c>
      <c r="B319">
        <f t="shared" ca="1" si="43"/>
        <v>0.99750312239746208</v>
      </c>
      <c r="N319">
        <f t="shared" ca="1" si="44"/>
        <v>0.9704455335485308</v>
      </c>
      <c r="O319">
        <f t="shared" ca="1" si="45"/>
        <v>0.9704455335485308</v>
      </c>
      <c r="S319" s="28">
        <f t="shared" si="48"/>
        <v>4.9999999999980331E-2</v>
      </c>
      <c r="T319">
        <f t="shared" ca="1" si="49"/>
        <v>0.69739477070459366</v>
      </c>
      <c r="U319">
        <f t="shared" ca="1" si="50"/>
        <v>1</v>
      </c>
      <c r="V319">
        <f t="shared" ca="1" si="51"/>
        <v>1.3235618443724321E-2</v>
      </c>
      <c r="W319">
        <f t="shared" ca="1" si="46"/>
        <v>0.19886749583104107</v>
      </c>
      <c r="X319">
        <f t="shared" ca="1" si="47"/>
        <v>0.19886749583104107</v>
      </c>
    </row>
    <row r="320" spans="1:24" x14ac:dyDescent="0.25">
      <c r="A320">
        <f t="shared" si="42"/>
        <v>5.9999999999980333E-2</v>
      </c>
      <c r="B320">
        <f t="shared" ca="1" si="43"/>
        <v>0.99640647223099577</v>
      </c>
      <c r="N320">
        <f t="shared" ca="1" si="44"/>
        <v>0.95771982694599567</v>
      </c>
      <c r="O320">
        <f t="shared" ca="1" si="45"/>
        <v>0.95771982694599567</v>
      </c>
      <c r="S320" s="28">
        <f t="shared" si="48"/>
        <v>5.9999999999980333E-2</v>
      </c>
      <c r="T320">
        <f t="shared" ca="1" si="49"/>
        <v>0.7018548639479979</v>
      </c>
      <c r="U320">
        <f t="shared" ca="1" si="50"/>
        <v>1</v>
      </c>
      <c r="V320">
        <f t="shared" ca="1" si="51"/>
        <v>1.4287879134291763E-2</v>
      </c>
      <c r="W320">
        <f t="shared" ca="1" si="46"/>
        <v>0.21467789784469313</v>
      </c>
      <c r="X320">
        <f t="shared" ca="1" si="47"/>
        <v>0.21467789784469313</v>
      </c>
    </row>
    <row r="321" spans="1:24" x14ac:dyDescent="0.25">
      <c r="A321">
        <f t="shared" si="42"/>
        <v>6.9999999999980328E-2</v>
      </c>
      <c r="B321">
        <f t="shared" ca="1" si="43"/>
        <v>0.99511198541583257</v>
      </c>
      <c r="N321">
        <f t="shared" ca="1" si="44"/>
        <v>0.94289532936635478</v>
      </c>
      <c r="O321">
        <f t="shared" ca="1" si="45"/>
        <v>0.94289532936635478</v>
      </c>
      <c r="S321" s="28">
        <f t="shared" si="48"/>
        <v>6.9999999999980328E-2</v>
      </c>
      <c r="T321">
        <f t="shared" ca="1" si="49"/>
        <v>0.70623075078826569</v>
      </c>
      <c r="U321">
        <f t="shared" ca="1" si="50"/>
        <v>1</v>
      </c>
      <c r="V321">
        <f t="shared" ca="1" si="51"/>
        <v>1.5394283666349652E-2</v>
      </c>
      <c r="W321">
        <f t="shared" ca="1" si="46"/>
        <v>0.23130182060296769</v>
      </c>
      <c r="X321">
        <f t="shared" ca="1" si="47"/>
        <v>0.23130182060296769</v>
      </c>
    </row>
    <row r="322" spans="1:24" x14ac:dyDescent="0.25">
      <c r="A322">
        <f t="shared" si="42"/>
        <v>7.9999999999980323E-2</v>
      </c>
      <c r="B322">
        <f t="shared" ca="1" si="43"/>
        <v>0.99362043637915209</v>
      </c>
      <c r="N322">
        <f t="shared" ca="1" si="44"/>
        <v>0.92607505009628277</v>
      </c>
      <c r="O322">
        <f t="shared" ca="1" si="45"/>
        <v>0.92607505009628277</v>
      </c>
      <c r="S322" s="28">
        <f t="shared" si="48"/>
        <v>7.9999999999980323E-2</v>
      </c>
      <c r="T322">
        <f t="shared" ca="1" si="49"/>
        <v>0.71052074512497509</v>
      </c>
      <c r="U322">
        <f t="shared" ca="1" si="50"/>
        <v>1</v>
      </c>
      <c r="V322">
        <f t="shared" ca="1" si="51"/>
        <v>1.6554693745525342E-2</v>
      </c>
      <c r="W322">
        <f t="shared" ca="1" si="46"/>
        <v>0.24873718620858382</v>
      </c>
      <c r="X322">
        <f t="shared" ca="1" si="47"/>
        <v>0.24873718620858382</v>
      </c>
    </row>
    <row r="323" spans="1:24" x14ac:dyDescent="0.25">
      <c r="A323">
        <f t="shared" si="42"/>
        <v>8.9999999999980318E-2</v>
      </c>
      <c r="B323">
        <f t="shared" ca="1" si="43"/>
        <v>0.99193271660557469</v>
      </c>
      <c r="N323">
        <f t="shared" ca="1" si="44"/>
        <v>0.90737451308199468</v>
      </c>
      <c r="O323">
        <f t="shared" ca="1" si="45"/>
        <v>0.90737451308199468</v>
      </c>
      <c r="S323" s="28">
        <f t="shared" si="48"/>
        <v>8.9999999999980318E-2</v>
      </c>
      <c r="T323">
        <f t="shared" ca="1" si="49"/>
        <v>0.71472319836477527</v>
      </c>
      <c r="U323">
        <f t="shared" ca="1" si="50"/>
        <v>1</v>
      </c>
      <c r="V323">
        <f t="shared" ca="1" si="51"/>
        <v>1.7768654507148356E-2</v>
      </c>
      <c r="W323">
        <f t="shared" ca="1" si="46"/>
        <v>0.26697716023983736</v>
      </c>
      <c r="X323">
        <f t="shared" ca="1" si="47"/>
        <v>0.26697716023983736</v>
      </c>
    </row>
    <row r="324" spans="1:24" x14ac:dyDescent="0.25">
      <c r="A324">
        <f t="shared" si="42"/>
        <v>9.9999999999980313E-2</v>
      </c>
      <c r="B324">
        <f t="shared" ca="1" si="43"/>
        <v>0.99004983374917199</v>
      </c>
      <c r="N324">
        <f t="shared" ca="1" si="44"/>
        <v>0.88692043671720022</v>
      </c>
      <c r="O324">
        <f t="shared" ca="1" si="45"/>
        <v>0.88692043671720022</v>
      </c>
      <c r="S324" s="28">
        <f t="shared" si="48"/>
        <v>9.9999999999980313E-2</v>
      </c>
      <c r="T324">
        <f t="shared" ca="1" si="49"/>
        <v>0.71883650059925397</v>
      </c>
      <c r="U324">
        <f t="shared" ca="1" si="50"/>
        <v>1</v>
      </c>
      <c r="V324">
        <f t="shared" ca="1" si="51"/>
        <v>1.9035375825475594E-2</v>
      </c>
      <c r="W324">
        <f t="shared" ca="1" si="46"/>
        <v>0.28600987091842123</v>
      </c>
      <c r="X324">
        <f t="shared" ca="1" si="47"/>
        <v>0.28600987091842123</v>
      </c>
    </row>
    <row r="325" spans="1:24" x14ac:dyDescent="0.25">
      <c r="A325">
        <f t="shared" si="42"/>
        <v>0.10999999999998031</v>
      </c>
      <c r="B325">
        <f t="shared" ca="1" si="43"/>
        <v>0.98797291063084247</v>
      </c>
      <c r="N325">
        <f t="shared" ca="1" si="44"/>
        <v>0.86484930595145648</v>
      </c>
      <c r="O325">
        <f t="shared" ca="1" si="45"/>
        <v>0.86484930595145648</v>
      </c>
      <c r="S325" s="28">
        <f t="shared" si="48"/>
        <v>0.10999999999998031</v>
      </c>
      <c r="T325">
        <f t="shared" ca="1" si="49"/>
        <v>0.72285908175118974</v>
      </c>
      <c r="U325">
        <f t="shared" ca="1" si="50"/>
        <v>1</v>
      </c>
      <c r="V325">
        <f t="shared" ca="1" si="51"/>
        <v>2.0353715540017241E-2</v>
      </c>
      <c r="W325">
        <f t="shared" ca="1" si="46"/>
        <v>0.3058181570820207</v>
      </c>
      <c r="X325">
        <f t="shared" ca="1" si="47"/>
        <v>0.3058181570820207</v>
      </c>
    </row>
    <row r="326" spans="1:24" x14ac:dyDescent="0.25">
      <c r="A326">
        <f t="shared" si="42"/>
        <v>0.1199999999999803</v>
      </c>
      <c r="B326">
        <f t="shared" ca="1" si="43"/>
        <v>0.98570318412244762</v>
      </c>
      <c r="N326">
        <f t="shared" ca="1" si="44"/>
        <v>0.84130585919151357</v>
      </c>
      <c r="O326">
        <f t="shared" ca="1" si="45"/>
        <v>0.84130585919151357</v>
      </c>
      <c r="S326" s="28">
        <f t="shared" si="48"/>
        <v>0.1199999999999803</v>
      </c>
      <c r="T326">
        <f t="shared" ca="1" si="49"/>
        <v>0.7267894126879676</v>
      </c>
      <c r="U326">
        <f t="shared" ca="1" si="50"/>
        <v>1</v>
      </c>
      <c r="V326">
        <f t="shared" ca="1" si="51"/>
        <v>2.1722164915317067E-2</v>
      </c>
      <c r="W326">
        <f t="shared" ca="1" si="46"/>
        <v>0.32637934971495464</v>
      </c>
      <c r="X326">
        <f t="shared" ca="1" si="47"/>
        <v>0.32637934971495464</v>
      </c>
    </row>
    <row r="327" spans="1:24" x14ac:dyDescent="0.25">
      <c r="A327">
        <f t="shared" si="42"/>
        <v>0.1299999999999803</v>
      </c>
      <c r="B327">
        <f t="shared" ca="1" si="43"/>
        <v>0.98324200391926042</v>
      </c>
      <c r="N327">
        <f t="shared" ca="1" si="44"/>
        <v>0.8164415134005979</v>
      </c>
      <c r="O327">
        <f t="shared" ca="1" si="45"/>
        <v>0.8164415134005979</v>
      </c>
      <c r="S327" s="28">
        <f t="shared" si="48"/>
        <v>0.1299999999999803</v>
      </c>
      <c r="T327">
        <f t="shared" ca="1" si="49"/>
        <v>0.73062600630096486</v>
      </c>
      <c r="U327">
        <f t="shared" ca="1" si="50"/>
        <v>1</v>
      </c>
      <c r="V327">
        <f t="shared" ca="1" si="51"/>
        <v>2.3138836640724535E-2</v>
      </c>
      <c r="W327">
        <f t="shared" ca="1" si="46"/>
        <v>0.34766509164263965</v>
      </c>
      <c r="X327">
        <f t="shared" ca="1" si="47"/>
        <v>0.34766509164263965</v>
      </c>
    </row>
    <row r="328" spans="1:24" x14ac:dyDescent="0.25">
      <c r="A328">
        <f t="shared" si="42"/>
        <v>0.13999999999998031</v>
      </c>
      <c r="B328">
        <f t="shared" ca="1" si="43"/>
        <v>0.98059083120243373</v>
      </c>
      <c r="N328">
        <f t="shared" ca="1" si="44"/>
        <v>0.79041275126922439</v>
      </c>
      <c r="O328">
        <f t="shared" ca="1" si="45"/>
        <v>0.79041275126922439</v>
      </c>
      <c r="S328" s="28">
        <f t="shared" si="48"/>
        <v>0.13999999999998031</v>
      </c>
      <c r="T328">
        <f t="shared" ca="1" si="49"/>
        <v>0.73436741854977394</v>
      </c>
      <c r="U328">
        <f t="shared" ca="1" si="50"/>
        <v>1</v>
      </c>
      <c r="V328">
        <f t="shared" ca="1" si="51"/>
        <v>2.4601455661625533E-2</v>
      </c>
      <c r="W328">
        <f t="shared" ca="1" si="46"/>
        <v>0.36964119976921872</v>
      </c>
      <c r="X328">
        <f t="shared" ca="1" si="47"/>
        <v>0.36964119976921872</v>
      </c>
    </row>
    <row r="329" spans="1:24" x14ac:dyDescent="0.25">
      <c r="A329">
        <f t="shared" si="42"/>
        <v>0.14999999999998032</v>
      </c>
      <c r="B329">
        <f t="shared" ca="1" si="43"/>
        <v>0.97775123719334212</v>
      </c>
      <c r="N329">
        <f t="shared" ca="1" si="44"/>
        <v>0.76337949433690722</v>
      </c>
      <c r="O329">
        <f t="shared" ca="1" si="45"/>
        <v>0.76337949433690722</v>
      </c>
      <c r="S329" s="28">
        <f t="shared" si="48"/>
        <v>0.14999999999998032</v>
      </c>
      <c r="T329">
        <f t="shared" ca="1" si="49"/>
        <v>0.73801224947015065</v>
      </c>
      <c r="U329">
        <f t="shared" ca="1" si="50"/>
        <v>1</v>
      </c>
      <c r="V329">
        <f t="shared" ca="1" si="51"/>
        <v>2.6107353113196979E-2</v>
      </c>
      <c r="W329">
        <f t="shared" ca="1" si="46"/>
        <v>0.39226757393115719</v>
      </c>
      <c r="X329">
        <f t="shared" ca="1" si="47"/>
        <v>0.39226757393115719</v>
      </c>
    </row>
    <row r="330" spans="1:24" x14ac:dyDescent="0.25">
      <c r="A330">
        <f t="shared" si="42"/>
        <v>0.15999999999998032</v>
      </c>
      <c r="B330">
        <f t="shared" ca="1" si="43"/>
        <v>0.97472490160180003</v>
      </c>
      <c r="N330">
        <f t="shared" ca="1" si="44"/>
        <v>0.73550348549915823</v>
      </c>
      <c r="O330">
        <f t="shared" ca="1" si="45"/>
        <v>0.73550348549915823</v>
      </c>
      <c r="S330" s="28">
        <f t="shared" si="48"/>
        <v>0.15999999999998032</v>
      </c>
      <c r="T330">
        <f t="shared" ca="1" si="49"/>
        <v>0.74155914414464319</v>
      </c>
      <c r="U330">
        <f t="shared" ca="1" si="50"/>
        <v>1</v>
      </c>
      <c r="V330">
        <f t="shared" ca="1" si="51"/>
        <v>2.7653463602101323E-2</v>
      </c>
      <c r="W330">
        <f t="shared" ca="1" si="46"/>
        <v>0.41549815605422386</v>
      </c>
      <c r="X330">
        <f t="shared" ca="1" si="47"/>
        <v>0.41549815605422386</v>
      </c>
    </row>
    <row r="331" spans="1:24" x14ac:dyDescent="0.25">
      <c r="A331">
        <f t="shared" ref="A331:A394" si="52">A330+0.01</f>
        <v>0.16999999999998033</v>
      </c>
      <c r="B331">
        <f t="shared" ref="B331:B394" ca="1" si="53">EXP(-(A331^2))+$B$6+$B$5*1.7*(RAND()-RAND()+RAND()-RAND())</f>
        <v>0.9715136109703022</v>
      </c>
      <c r="N331">
        <f t="shared" ca="1" si="44"/>
        <v>0.70694670346050692</v>
      </c>
      <c r="O331">
        <f t="shared" ca="1" si="45"/>
        <v>0.70694670346050692</v>
      </c>
      <c r="S331" s="28">
        <f t="shared" si="48"/>
        <v>0.16999999999998033</v>
      </c>
      <c r="T331">
        <f t="shared" ca="1" si="49"/>
        <v>0.74500679363488498</v>
      </c>
      <c r="U331">
        <f t="shared" ca="1" si="50"/>
        <v>1</v>
      </c>
      <c r="V331">
        <f t="shared" ca="1" si="51"/>
        <v>2.9236326050757058E-2</v>
      </c>
      <c r="W331">
        <f t="shared" ca="1" si="46"/>
        <v>0.43928094283880426</v>
      </c>
      <c r="X331">
        <f t="shared" ca="1" si="47"/>
        <v>0.43928094283880426</v>
      </c>
    </row>
    <row r="332" spans="1:24" x14ac:dyDescent="0.25">
      <c r="A332">
        <f t="shared" si="52"/>
        <v>0.17999999999998034</v>
      </c>
      <c r="B332">
        <f t="shared" ca="1" si="53"/>
        <v>0.96811925691656964</v>
      </c>
      <c r="N332">
        <f t="shared" ca="1" si="44"/>
        <v>0.6778698304236207</v>
      </c>
      <c r="O332">
        <f t="shared" ca="1" si="45"/>
        <v>0.6778698304236207</v>
      </c>
      <c r="S332" s="28">
        <f t="shared" si="48"/>
        <v>0.17999999999998034</v>
      </c>
      <c r="T332">
        <f t="shared" ca="1" si="49"/>
        <v>0.74835393587459709</v>
      </c>
      <c r="U332">
        <f t="shared" ca="1" si="50"/>
        <v>1</v>
      </c>
      <c r="V332">
        <f t="shared" ca="1" si="51"/>
        <v>3.0852088283199915E-2</v>
      </c>
      <c r="W332">
        <f t="shared" ca="1" si="46"/>
        <v>0.46355805466327205</v>
      </c>
      <c r="X332">
        <f t="shared" ca="1" si="47"/>
        <v>0.46355805466327205</v>
      </c>
    </row>
    <row r="333" spans="1:24" x14ac:dyDescent="0.25">
      <c r="A333">
        <f t="shared" si="52"/>
        <v>0.18999999999998035</v>
      </c>
      <c r="B333">
        <f t="shared" ca="1" si="53"/>
        <v>0.96454383427682266</v>
      </c>
      <c r="N333">
        <f t="shared" ca="1" si="44"/>
        <v>0.64843079267701864</v>
      </c>
      <c r="O333">
        <f t="shared" ca="1" si="45"/>
        <v>0.64843079267701864</v>
      </c>
      <c r="S333" s="28">
        <f t="shared" si="48"/>
        <v>0.18999999999998035</v>
      </c>
      <c r="T333">
        <f t="shared" ca="1" si="49"/>
        <v>0.75159935652238474</v>
      </c>
      <c r="U333">
        <f t="shared" ca="1" si="50"/>
        <v>1</v>
      </c>
      <c r="V333">
        <f t="shared" ca="1" si="51"/>
        <v>3.2496515491426008E-2</v>
      </c>
      <c r="W333">
        <f t="shared" ca="1" si="46"/>
        <v>0.48826586279228407</v>
      </c>
      <c r="X333">
        <f t="shared" ca="1" si="47"/>
        <v>0.48826586279228407</v>
      </c>
    </row>
    <row r="334" spans="1:24" x14ac:dyDescent="0.25">
      <c r="A334">
        <f t="shared" si="52"/>
        <v>0.19999999999998036</v>
      </c>
      <c r="B334">
        <f t="shared" ca="1" si="53"/>
        <v>0.96078943915233073</v>
      </c>
      <c r="N334">
        <f t="shared" ca="1" si="44"/>
        <v>0.61878339180619868</v>
      </c>
      <c r="O334">
        <f t="shared" ca="1" si="45"/>
        <v>0.61878339180619868</v>
      </c>
      <c r="S334" s="28">
        <f t="shared" si="48"/>
        <v>0.19999999999998036</v>
      </c>
      <c r="T334">
        <f t="shared" ca="1" si="49"/>
        <v>0.75474188977347068</v>
      </c>
      <c r="U334">
        <f t="shared" ca="1" si="50"/>
        <v>1</v>
      </c>
      <c r="V334">
        <f t="shared" ca="1" si="51"/>
        <v>3.4165002676962215E-2</v>
      </c>
      <c r="W334">
        <f t="shared" ca="1" si="46"/>
        <v>0.51333517631356451</v>
      </c>
      <c r="X334">
        <f t="shared" ca="1" si="47"/>
        <v>0.51333517631356451</v>
      </c>
    </row>
    <row r="335" spans="1:24" x14ac:dyDescent="0.25">
      <c r="A335">
        <f t="shared" si="52"/>
        <v>0.20999999999998037</v>
      </c>
      <c r="B335">
        <f t="shared" ca="1" si="53"/>
        <v>0.95685826686191755</v>
      </c>
      <c r="N335">
        <f t="shared" ref="N335:N398" ca="1" si="54">B335^$O$9</f>
        <v>0.58907604205798425</v>
      </c>
      <c r="O335">
        <f t="shared" ref="O335:O398" ca="1" si="55">AVERAGE(INDIRECT("n"&amp;ROW(N335)-($B$7-1)/2&amp;":n"&amp;ROW(N335)+($B$7-1)/2))</f>
        <v>0.58907604205798425</v>
      </c>
      <c r="S335" s="28">
        <f t="shared" si="48"/>
        <v>0.20999999999998037</v>
      </c>
      <c r="T335">
        <f t="shared" ca="1" si="49"/>
        <v>0.75778041912955418</v>
      </c>
      <c r="U335">
        <f t="shared" ca="1" si="50"/>
        <v>1</v>
      </c>
      <c r="V335">
        <f t="shared" ca="1" si="51"/>
        <v>3.5852591114794038E-2</v>
      </c>
      <c r="W335">
        <f t="shared" ref="W335:W398" ca="1" si="56">AVERAGE(INDIRECT("x"&amp;ROW(X335)-($B$7-1)/2&amp;":x"&amp;ROW(X335)+($B$7-1)/2))</f>
        <v>0.53869148951131773</v>
      </c>
      <c r="X335">
        <f t="shared" ref="X335:X398" ca="1" si="57">V335/MAX($V$14:$V$810)</f>
        <v>0.53869148951131773</v>
      </c>
    </row>
    <row r="336" spans="1:24" x14ac:dyDescent="0.25">
      <c r="A336">
        <f t="shared" si="52"/>
        <v>0.21999999999998038</v>
      </c>
      <c r="B336">
        <f t="shared" ca="1" si="53"/>
        <v>0.95275260980321919</v>
      </c>
      <c r="N336">
        <f t="shared" ca="1" si="54"/>
        <v>0.55945062699191628</v>
      </c>
      <c r="O336">
        <f t="shared" ca="1" si="55"/>
        <v>0.55945062699191628</v>
      </c>
      <c r="S336" s="28">
        <f t="shared" si="48"/>
        <v>0.21999999999998038</v>
      </c>
      <c r="T336">
        <f t="shared" ca="1" si="49"/>
        <v>0.76071387812604174</v>
      </c>
      <c r="U336">
        <f t="shared" ca="1" si="50"/>
        <v>1</v>
      </c>
      <c r="V336">
        <f t="shared" ca="1" si="51"/>
        <v>3.7553988836356737E-2</v>
      </c>
      <c r="W336">
        <f t="shared" ca="1" si="56"/>
        <v>0.56425528962677385</v>
      </c>
      <c r="X336">
        <f t="shared" ca="1" si="57"/>
        <v>0.56425528962677385</v>
      </c>
    </row>
    <row r="337" spans="1:24" x14ac:dyDescent="0.25">
      <c r="A337">
        <f t="shared" si="52"/>
        <v>0.22999999999998039</v>
      </c>
      <c r="B337">
        <f t="shared" ca="1" si="53"/>
        <v>0.94847485522561314</v>
      </c>
      <c r="N337">
        <f t="shared" ca="1" si="54"/>
        <v>0.53004148601470613</v>
      </c>
      <c r="O337">
        <f t="shared" ca="1" si="55"/>
        <v>0.53004148601470613</v>
      </c>
      <c r="S337" s="28">
        <f t="shared" si="48"/>
        <v>0.22999999999998039</v>
      </c>
      <c r="T337">
        <f t="shared" ca="1" si="49"/>
        <v>0.7635412510159435</v>
      </c>
      <c r="U337">
        <f t="shared" ca="1" si="50"/>
        <v>1</v>
      </c>
      <c r="V337">
        <f t="shared" ca="1" si="51"/>
        <v>3.9263595075785328E-2</v>
      </c>
      <c r="W337">
        <f t="shared" ca="1" si="56"/>
        <v>0.58994242416739606</v>
      </c>
      <c r="X337">
        <f t="shared" ca="1" si="57"/>
        <v>0.58994242416739606</v>
      </c>
    </row>
    <row r="338" spans="1:24" x14ac:dyDescent="0.25">
      <c r="A338">
        <f t="shared" si="52"/>
        <v>0.2399999999999804</v>
      </c>
      <c r="B338">
        <f t="shared" ca="1" si="53"/>
        <v>0.94402748291784455</v>
      </c>
      <c r="N338">
        <f t="shared" ca="1" si="54"/>
        <v>0.5009745387735921</v>
      </c>
      <c r="O338">
        <f t="shared" ca="1" si="55"/>
        <v>0.5009745387735921</v>
      </c>
      <c r="S338" s="28">
        <f t="shared" si="48"/>
        <v>0.2399999999999804</v>
      </c>
      <c r="T338">
        <f t="shared" ca="1" si="49"/>
        <v>0.76626157340979517</v>
      </c>
      <c r="U338">
        <f t="shared" ca="1" si="50"/>
        <v>1</v>
      </c>
      <c r="V338">
        <f t="shared" ca="1" si="51"/>
        <v>4.0975528569840242E-2</v>
      </c>
      <c r="W338">
        <f t="shared" ca="1" si="56"/>
        <v>0.61566452611824285</v>
      </c>
      <c r="X338">
        <f t="shared" ca="1" si="57"/>
        <v>0.61566452611824285</v>
      </c>
    </row>
    <row r="339" spans="1:24" x14ac:dyDescent="0.25">
      <c r="A339">
        <f t="shared" si="52"/>
        <v>0.2499999999999804</v>
      </c>
      <c r="B339">
        <f t="shared" ca="1" si="53"/>
        <v>0.93941306281348502</v>
      </c>
      <c r="N339">
        <f t="shared" ca="1" si="54"/>
        <v>0.47236655274107048</v>
      </c>
      <c r="O339">
        <f t="shared" ca="1" si="55"/>
        <v>0.47236655274107048</v>
      </c>
      <c r="S339" s="28">
        <f t="shared" si="48"/>
        <v>0.2499999999999804</v>
      </c>
      <c r="T339">
        <f t="shared" ca="1" si="49"/>
        <v>0.76887393287100325</v>
      </c>
      <c r="U339">
        <f t="shared" ca="1" si="50"/>
        <v>1</v>
      </c>
      <c r="V339">
        <f t="shared" ca="1" si="51"/>
        <v>4.2683659547702264E-2</v>
      </c>
      <c r="W339">
        <f t="shared" ca="1" si="56"/>
        <v>0.64132949459426547</v>
      </c>
      <c r="X339">
        <f t="shared" ca="1" si="57"/>
        <v>0.64132949459426547</v>
      </c>
    </row>
    <row r="340" spans="1:24" x14ac:dyDescent="0.25">
      <c r="A340">
        <f t="shared" si="52"/>
        <v>0.25999999999998041</v>
      </c>
      <c r="B340">
        <f t="shared" ca="1" si="53"/>
        <v>0.93463425251745824</v>
      </c>
      <c r="N340">
        <f t="shared" ca="1" si="54"/>
        <v>0.4443245567132546</v>
      </c>
      <c r="O340">
        <f t="shared" ca="1" si="55"/>
        <v>0.4443245567132546</v>
      </c>
      <c r="S340" s="28">
        <f t="shared" si="48"/>
        <v>0.25999999999998041</v>
      </c>
      <c r="T340">
        <f t="shared" ca="1" si="49"/>
        <v>0.77137746946608865</v>
      </c>
      <c r="U340">
        <f t="shared" ca="1" si="50"/>
        <v>1</v>
      </c>
      <c r="V340">
        <f t="shared" ca="1" si="51"/>
        <v>4.4381645193102545E-2</v>
      </c>
      <c r="W340">
        <f t="shared" ca="1" si="56"/>
        <v>0.66684202766505041</v>
      </c>
      <c r="X340">
        <f t="shared" ca="1" si="57"/>
        <v>0.66684202766505041</v>
      </c>
    </row>
    <row r="341" spans="1:24" x14ac:dyDescent="0.25">
      <c r="A341">
        <f t="shared" si="52"/>
        <v>0.26999999999998042</v>
      </c>
      <c r="B341">
        <f t="shared" ca="1" si="53"/>
        <v>0.92969379475696423</v>
      </c>
      <c r="N341">
        <f t="shared" ca="1" si="54"/>
        <v>0.41694540042029321</v>
      </c>
      <c r="O341">
        <f t="shared" ca="1" si="55"/>
        <v>0.41694540042029321</v>
      </c>
      <c r="S341" s="28">
        <f t="shared" si="48"/>
        <v>0.26999999999998042</v>
      </c>
      <c r="T341">
        <f t="shared" ca="1" si="49"/>
        <v>0.77377137626934156</v>
      </c>
      <c r="U341">
        <f t="shared" ca="1" si="50"/>
        <v>1</v>
      </c>
      <c r="V341">
        <f t="shared" ca="1" si="51"/>
        <v>4.6062968308881597E-2</v>
      </c>
      <c r="W341">
        <f t="shared" ca="1" si="56"/>
        <v>0.69210420329662137</v>
      </c>
      <c r="X341">
        <f t="shared" ca="1" si="57"/>
        <v>0.69210420329662137</v>
      </c>
    </row>
    <row r="342" spans="1:24" x14ac:dyDescent="0.25">
      <c r="A342">
        <f t="shared" si="52"/>
        <v>0.27999999999998043</v>
      </c>
      <c r="B342">
        <f t="shared" ca="1" si="53"/>
        <v>0.92459451476022081</v>
      </c>
      <c r="N342">
        <f t="shared" ca="1" si="54"/>
        <v>0.39031545805786583</v>
      </c>
      <c r="O342">
        <f t="shared" ca="1" si="55"/>
        <v>0.39031545805786583</v>
      </c>
      <c r="S342" s="28">
        <f t="shared" si="48"/>
        <v>0.27999999999998043</v>
      </c>
      <c r="T342">
        <f t="shared" ca="1" si="49"/>
        <v>0.77605489982146958</v>
      </c>
      <c r="U342">
        <f t="shared" ca="1" si="50"/>
        <v>1</v>
      </c>
      <c r="V342">
        <f t="shared" ca="1" si="51"/>
        <v>4.7720978864020359E-2</v>
      </c>
      <c r="W342">
        <f t="shared" ca="1" si="56"/>
        <v>0.7170161036028907</v>
      </c>
      <c r="X342">
        <f t="shared" ca="1" si="57"/>
        <v>0.7170161036028907</v>
      </c>
    </row>
    <row r="343" spans="1:24" x14ac:dyDescent="0.25">
      <c r="A343">
        <f t="shared" si="52"/>
        <v>0.28999999999998044</v>
      </c>
      <c r="B343">
        <f t="shared" ca="1" si="53"/>
        <v>0.91933931756652865</v>
      </c>
      <c r="N343">
        <f t="shared" ca="1" si="54"/>
        <v>0.36451047133638997</v>
      </c>
      <c r="O343">
        <f t="shared" ca="1" si="55"/>
        <v>0.36451047133638997</v>
      </c>
      <c r="S343" s="28">
        <f t="shared" si="48"/>
        <v>0.28999999999998044</v>
      </c>
      <c r="T343">
        <f t="shared" ca="1" si="49"/>
        <v>0.7782273405418757</v>
      </c>
      <c r="U343">
        <f t="shared" ca="1" si="50"/>
        <v>1</v>
      </c>
      <c r="V343">
        <f t="shared" ca="1" si="51"/>
        <v>4.9348938056331629E-2</v>
      </c>
      <c r="W343">
        <f t="shared" ca="1" si="56"/>
        <v>0.74147647689535079</v>
      </c>
      <c r="X343">
        <f t="shared" ca="1" si="57"/>
        <v>0.74147647689535079</v>
      </c>
    </row>
    <row r="344" spans="1:24" x14ac:dyDescent="0.25">
      <c r="A344">
        <f t="shared" si="52"/>
        <v>0.29999999999998045</v>
      </c>
      <c r="B344">
        <f t="shared" ca="1" si="53"/>
        <v>0.91393118527123896</v>
      </c>
      <c r="N344">
        <f t="shared" ca="1" si="54"/>
        <v>0.33959552564498713</v>
      </c>
      <c r="O344">
        <f t="shared" ca="1" si="55"/>
        <v>0.33959552564498713</v>
      </c>
      <c r="S344" s="28">
        <f t="shared" si="48"/>
        <v>0.29999999999998045</v>
      </c>
      <c r="T344">
        <f t="shared" ca="1" si="49"/>
        <v>0.78028805309426141</v>
      </c>
      <c r="U344">
        <f t="shared" ca="1" si="50"/>
        <v>1</v>
      </c>
      <c r="V344">
        <f t="shared" ca="1" si="51"/>
        <v>5.0940064481217413E-2</v>
      </c>
      <c r="W344">
        <f t="shared" ca="1" si="56"/>
        <v>0.76538343137677622</v>
      </c>
      <c r="X344">
        <f t="shared" ca="1" si="57"/>
        <v>0.76538343137677622</v>
      </c>
    </row>
    <row r="345" spans="1:24" x14ac:dyDescent="0.25">
      <c r="A345">
        <f t="shared" si="52"/>
        <v>0.30999999999998046</v>
      </c>
      <c r="B345">
        <f t="shared" ca="1" si="53"/>
        <v>0.90837317420927899</v>
      </c>
      <c r="N345">
        <f t="shared" ca="1" si="54"/>
        <v>0.31562515116946915</v>
      </c>
      <c r="O345">
        <f t="shared" ca="1" si="55"/>
        <v>0.31562515116946915</v>
      </c>
      <c r="S345" s="28">
        <f t="shared" si="48"/>
        <v>0.30999999999998046</v>
      </c>
      <c r="T345">
        <f t="shared" ca="1" si="49"/>
        <v>0.78223644670530323</v>
      </c>
      <c r="U345">
        <f t="shared" ca="1" si="50"/>
        <v>1</v>
      </c>
      <c r="V345">
        <f t="shared" ca="1" si="51"/>
        <v>5.2487581958998074E-2</v>
      </c>
      <c r="W345">
        <f t="shared" ca="1" si="56"/>
        <v>0.78863515375525939</v>
      </c>
      <c r="X345">
        <f t="shared" ca="1" si="57"/>
        <v>0.78863515375525939</v>
      </c>
    </row>
    <row r="346" spans="1:24" x14ac:dyDescent="0.25">
      <c r="A346">
        <f t="shared" si="52"/>
        <v>0.31999999999998047</v>
      </c>
      <c r="B346">
        <f t="shared" ca="1" si="53"/>
        <v>0.90266841208095339</v>
      </c>
      <c r="N346">
        <f t="shared" ca="1" si="54"/>
        <v>0.2926435393089819</v>
      </c>
      <c r="O346">
        <f t="shared" ca="1" si="55"/>
        <v>0.2926435393089819</v>
      </c>
      <c r="S346" s="28">
        <f t="shared" si="48"/>
        <v>0.31999999999998047</v>
      </c>
      <c r="T346">
        <f t="shared" ca="1" si="49"/>
        <v>0.7840719854362197</v>
      </c>
      <c r="U346">
        <f t="shared" ca="1" si="50"/>
        <v>1</v>
      </c>
      <c r="V346">
        <f t="shared" ca="1" si="51"/>
        <v>5.3984768541064175E-2</v>
      </c>
      <c r="W346">
        <f t="shared" ca="1" si="56"/>
        <v>0.81113064557026371</v>
      </c>
      <c r="X346">
        <f t="shared" ca="1" si="57"/>
        <v>0.81113064557026371</v>
      </c>
    </row>
    <row r="347" spans="1:24" x14ac:dyDescent="0.25">
      <c r="A347">
        <f t="shared" si="52"/>
        <v>0.32999999999998048</v>
      </c>
      <c r="B347">
        <f t="shared" ca="1" si="53"/>
        <v>0.89682009502379834</v>
      </c>
      <c r="N347">
        <f t="shared" ca="1" si="54"/>
        <v>0.27068486351860521</v>
      </c>
      <c r="O347">
        <f t="shared" ca="1" si="55"/>
        <v>0.27068486351860521</v>
      </c>
      <c r="S347" s="28">
        <f t="shared" si="48"/>
        <v>0.32999999999998048</v>
      </c>
      <c r="T347">
        <f t="shared" ca="1" si="49"/>
        <v>0.78579418840709758</v>
      </c>
      <c r="U347">
        <f t="shared" ca="1" si="50"/>
        <v>1</v>
      </c>
      <c r="V347">
        <f t="shared" ca="1" si="51"/>
        <v>5.5425006189119164E-2</v>
      </c>
      <c r="W347">
        <f t="shared" ca="1" si="56"/>
        <v>0.8327704696319862</v>
      </c>
      <c r="X347">
        <f t="shared" ca="1" si="57"/>
        <v>0.8327704696319862</v>
      </c>
    </row>
    <row r="348" spans="1:24" x14ac:dyDescent="0.25">
      <c r="A348">
        <f t="shared" si="52"/>
        <v>0.33999999999998048</v>
      </c>
      <c r="B348">
        <f t="shared" ca="1" si="53"/>
        <v>0.8908314846343206</v>
      </c>
      <c r="N348">
        <f t="shared" ca="1" si="54"/>
        <v>0.24977369277179243</v>
      </c>
      <c r="O348">
        <f t="shared" ca="1" si="55"/>
        <v>0.24977369277179243</v>
      </c>
      <c r="S348" s="28">
        <f t="shared" si="48"/>
        <v>0.33999999999998048</v>
      </c>
      <c r="T348">
        <f t="shared" ca="1" si="49"/>
        <v>0.78740262997390131</v>
      </c>
      <c r="U348">
        <f t="shared" ca="1" si="50"/>
        <v>1</v>
      </c>
      <c r="V348">
        <f t="shared" ca="1" si="51"/>
        <v>5.6801830602647721E-2</v>
      </c>
      <c r="W348">
        <f t="shared" ca="1" si="56"/>
        <v>0.85345749868783605</v>
      </c>
      <c r="X348">
        <f t="shared" ca="1" si="57"/>
        <v>0.85345749868783605</v>
      </c>
    </row>
    <row r="349" spans="1:24" x14ac:dyDescent="0.25">
      <c r="A349">
        <f t="shared" si="52"/>
        <v>0.34999999999998049</v>
      </c>
      <c r="B349">
        <f t="shared" ca="1" si="53"/>
        <v>0.88470590494349566</v>
      </c>
      <c r="N349">
        <f t="shared" ca="1" si="54"/>
        <v>0.22992548518676151</v>
      </c>
      <c r="O349">
        <f t="shared" ca="1" si="55"/>
        <v>0.22992548518676151</v>
      </c>
      <c r="S349" s="28">
        <f t="shared" si="48"/>
        <v>0.34999999999998049</v>
      </c>
      <c r="T349">
        <f t="shared" ca="1" si="49"/>
        <v>0.78889693985816278</v>
      </c>
      <c r="U349">
        <f t="shared" ca="1" si="50"/>
        <v>1</v>
      </c>
      <c r="V349">
        <f t="shared" ca="1" si="51"/>
        <v>5.810898065790232E-2</v>
      </c>
      <c r="W349">
        <f t="shared" ca="1" si="56"/>
        <v>0.87309765825190566</v>
      </c>
      <c r="X349">
        <f t="shared" ca="1" si="57"/>
        <v>0.87309765825190566</v>
      </c>
    </row>
    <row r="350" spans="1:24" x14ac:dyDescent="0.25">
      <c r="A350">
        <f t="shared" si="52"/>
        <v>0.3599999999999805</v>
      </c>
      <c r="B350">
        <f t="shared" ca="1" si="53"/>
        <v>0.87844673934994366</v>
      </c>
      <c r="N350">
        <f t="shared" ca="1" si="54"/>
        <v>0.21114714898798459</v>
      </c>
      <c r="O350">
        <f t="shared" ca="1" si="55"/>
        <v>0.21114714898798459</v>
      </c>
      <c r="S350" s="28">
        <f t="shared" si="48"/>
        <v>0.3599999999999805</v>
      </c>
      <c r="T350">
        <f t="shared" ca="1" si="49"/>
        <v>0.79027680322938354</v>
      </c>
      <c r="U350">
        <f t="shared" ca="1" si="50"/>
        <v>1</v>
      </c>
      <c r="V350">
        <f t="shared" ca="1" si="51"/>
        <v>5.9340446917427785E-2</v>
      </c>
      <c r="W350">
        <f t="shared" ca="1" si="56"/>
        <v>0.89160065546911293</v>
      </c>
      <c r="X350">
        <f t="shared" ca="1" si="57"/>
        <v>0.89160065546911293</v>
      </c>
    </row>
    <row r="351" spans="1:24" x14ac:dyDescent="0.25">
      <c r="A351">
        <f t="shared" si="52"/>
        <v>0.36999999999998051</v>
      </c>
      <c r="B351">
        <f t="shared" ca="1" si="53"/>
        <v>0.8720574275147317</v>
      </c>
      <c r="N351">
        <f t="shared" ca="1" si="54"/>
        <v>0.19343765786506481</v>
      </c>
      <c r="O351">
        <f t="shared" ca="1" si="55"/>
        <v>0.19343765786506481</v>
      </c>
      <c r="S351" s="28">
        <f t="shared" si="48"/>
        <v>0.36999999999998051</v>
      </c>
      <c r="T351">
        <f t="shared" ca="1" si="49"/>
        <v>0.79154196074026473</v>
      </c>
      <c r="U351">
        <f t="shared" ca="1" si="50"/>
        <v>1</v>
      </c>
      <c r="V351">
        <f t="shared" ca="1" si="51"/>
        <v>6.0490518672679856E-2</v>
      </c>
      <c r="W351">
        <f t="shared" ca="1" si="56"/>
        <v>0.90888068593882121</v>
      </c>
      <c r="X351">
        <f t="shared" ca="1" si="57"/>
        <v>0.90888068593882121</v>
      </c>
    </row>
    <row r="352" spans="1:24" x14ac:dyDescent="0.25">
      <c r="A352">
        <f t="shared" si="52"/>
        <v>0.37999999999998052</v>
      </c>
      <c r="B352">
        <f t="shared" ca="1" si="53"/>
        <v>0.86554146222177875</v>
      </c>
      <c r="N352">
        <f t="shared" ca="1" si="54"/>
        <v>0.17678870792870979</v>
      </c>
      <c r="O352">
        <f t="shared" ca="1" si="55"/>
        <v>0.17678870792870979</v>
      </c>
      <c r="S352" s="28">
        <f t="shared" si="48"/>
        <v>0.37999999999998052</v>
      </c>
      <c r="T352">
        <f t="shared" ca="1" si="49"/>
        <v>0.79269220851492028</v>
      </c>
      <c r="U352">
        <f t="shared" ca="1" si="50"/>
        <v>1</v>
      </c>
      <c r="V352">
        <f t="shared" ca="1" si="51"/>
        <v>6.1553828993607319E-2</v>
      </c>
      <c r="W352">
        <f t="shared" ca="1" si="56"/>
        <v>0.92485711059273745</v>
      </c>
      <c r="X352">
        <f t="shared" ca="1" si="57"/>
        <v>0.92485711059273745</v>
      </c>
    </row>
    <row r="353" spans="1:24" x14ac:dyDescent="0.25">
      <c r="A353">
        <f t="shared" si="52"/>
        <v>0.38999999999998053</v>
      </c>
      <c r="B353">
        <f t="shared" ca="1" si="53"/>
        <v>0.85890238620786064</v>
      </c>
      <c r="N353">
        <f t="shared" ca="1" si="54"/>
        <v>0.16118540382511817</v>
      </c>
      <c r="O353">
        <f t="shared" ca="1" si="55"/>
        <v>0.16118540382511817</v>
      </c>
      <c r="S353" s="28">
        <f t="shared" si="48"/>
        <v>0.38999999999998053</v>
      </c>
      <c r="T353">
        <f t="shared" ca="1" si="49"/>
        <v>0.79372739809028792</v>
      </c>
      <c r="U353">
        <f t="shared" ca="1" si="50"/>
        <v>1</v>
      </c>
      <c r="V353">
        <f t="shared" ca="1" si="51"/>
        <v>6.2525397278112863E-2</v>
      </c>
      <c r="W353">
        <f t="shared" ca="1" si="56"/>
        <v>0.93945509500804747</v>
      </c>
      <c r="X353">
        <f t="shared" ca="1" si="57"/>
        <v>0.93945509500804747</v>
      </c>
    </row>
    <row r="354" spans="1:24" x14ac:dyDescent="0.25">
      <c r="A354">
        <f t="shared" si="52"/>
        <v>0.39999999999998054</v>
      </c>
      <c r="B354">
        <f t="shared" ca="1" si="53"/>
        <v>0.85214378896622456</v>
      </c>
      <c r="N354">
        <f t="shared" ca="1" si="54"/>
        <v>0.14660696213037744</v>
      </c>
      <c r="O354">
        <f t="shared" ca="1" si="55"/>
        <v>0.14660696213037744</v>
      </c>
      <c r="S354" s="28">
        <f t="shared" si="48"/>
        <v>0.39999999999998054</v>
      </c>
      <c r="T354">
        <f t="shared" ca="1" si="49"/>
        <v>0.7946474363110192</v>
      </c>
      <c r="U354">
        <f t="shared" ca="1" si="50"/>
        <v>1</v>
      </c>
      <c r="V354">
        <f t="shared" ca="1" si="51"/>
        <v>6.3400668820819447E-2</v>
      </c>
      <c r="W354">
        <f t="shared" ca="1" si="56"/>
        <v>0.95260620393509299</v>
      </c>
      <c r="X354">
        <f t="shared" ca="1" si="57"/>
        <v>0.95260620393509299</v>
      </c>
    </row>
    <row r="355" spans="1:24" x14ac:dyDescent="0.25">
      <c r="A355">
        <f t="shared" si="52"/>
        <v>0.40999999999998055</v>
      </c>
      <c r="B355">
        <f t="shared" ca="1" si="53"/>
        <v>0.84526930352783203</v>
      </c>
      <c r="N355">
        <f t="shared" ca="1" si="54"/>
        <v>0.13302742087747671</v>
      </c>
      <c r="O355">
        <f t="shared" ca="1" si="55"/>
        <v>0.13302742087747671</v>
      </c>
      <c r="S355" s="28">
        <f t="shared" si="48"/>
        <v>0.40999999999998055</v>
      </c>
      <c r="T355">
        <f t="shared" ca="1" si="49"/>
        <v>0.7954522851781719</v>
      </c>
      <c r="U355">
        <f t="shared" ca="1" si="50"/>
        <v>1</v>
      </c>
      <c r="V355">
        <f t="shared" ca="1" si="51"/>
        <v>6.4175550954157085E-2</v>
      </c>
      <c r="W355">
        <f t="shared" ca="1" si="56"/>
        <v>0.96424894432355868</v>
      </c>
      <c r="X355">
        <f t="shared" ca="1" si="57"/>
        <v>0.96424894432355868</v>
      </c>
    </row>
    <row r="356" spans="1:24" x14ac:dyDescent="0.25">
      <c r="A356">
        <f t="shared" si="52"/>
        <v>0.41999999999998056</v>
      </c>
      <c r="B356">
        <f t="shared" ca="1" si="53"/>
        <v>0.83828260322424719</v>
      </c>
      <c r="N356">
        <f t="shared" ca="1" si="54"/>
        <v>0.12041634494071249</v>
      </c>
      <c r="O356">
        <f t="shared" ca="1" si="55"/>
        <v>0.12041634494071249</v>
      </c>
      <c r="S356" s="28">
        <f t="shared" si="48"/>
        <v>0.41999999999998056</v>
      </c>
      <c r="T356">
        <f t="shared" ca="1" si="49"/>
        <v>0.79614196165209428</v>
      </c>
      <c r="U356">
        <f t="shared" ca="1" si="50"/>
        <v>1</v>
      </c>
      <c r="V356">
        <f t="shared" ca="1" si="51"/>
        <v>6.484644535496932E-2</v>
      </c>
      <c r="W356">
        <f t="shared" ca="1" si="56"/>
        <v>0.97432925073491916</v>
      </c>
      <c r="X356">
        <f t="shared" ca="1" si="57"/>
        <v>0.97432925073491916</v>
      </c>
    </row>
    <row r="357" spans="1:24" x14ac:dyDescent="0.25">
      <c r="A357">
        <f t="shared" si="52"/>
        <v>0.42999999999998056</v>
      </c>
      <c r="B357">
        <f t="shared" ca="1" si="53"/>
        <v>0.83118739843618472</v>
      </c>
      <c r="N357">
        <f t="shared" ca="1" si="54"/>
        <v>0.10873951798541689</v>
      </c>
      <c r="O357">
        <f t="shared" ca="1" si="55"/>
        <v>0.10873951798541689</v>
      </c>
      <c r="S357" s="28">
        <f t="shared" si="48"/>
        <v>0.42999999999998056</v>
      </c>
      <c r="T357">
        <f t="shared" ca="1" si="49"/>
        <v>0.79671653740993542</v>
      </c>
      <c r="U357">
        <f t="shared" ca="1" si="50"/>
        <v>1</v>
      </c>
      <c r="V357">
        <f t="shared" ca="1" si="51"/>
        <v>6.5410276155958486E-2</v>
      </c>
      <c r="W357">
        <f t="shared" ca="1" si="56"/>
        <v>0.9828009077218498</v>
      </c>
      <c r="X357">
        <f t="shared" ca="1" si="57"/>
        <v>0.9828009077218498</v>
      </c>
    </row>
    <row r="358" spans="1:24" x14ac:dyDescent="0.25">
      <c r="A358">
        <f t="shared" si="52"/>
        <v>0.43999999999998057</v>
      </c>
      <c r="B358">
        <f t="shared" ca="1" si="53"/>
        <v>0.82398743333171731</v>
      </c>
      <c r="N358">
        <f t="shared" ca="1" si="54"/>
        <v>9.7959612754930314E-2</v>
      </c>
      <c r="O358">
        <f t="shared" ca="1" si="55"/>
        <v>9.7959612754930314E-2</v>
      </c>
      <c r="S358" s="28">
        <f t="shared" si="48"/>
        <v>0.43999999999998057</v>
      </c>
      <c r="T358">
        <f t="shared" ca="1" si="49"/>
        <v>0.79717613855827796</v>
      </c>
      <c r="U358">
        <f t="shared" ca="1" si="50"/>
        <v>1</v>
      </c>
      <c r="V358">
        <f t="shared" ca="1" si="51"/>
        <v>6.5864513552639031E-2</v>
      </c>
      <c r="W358">
        <f t="shared" ca="1" si="56"/>
        <v>0.98962590452685395</v>
      </c>
      <c r="X358">
        <f t="shared" ca="1" si="57"/>
        <v>0.98962590452685395</v>
      </c>
    </row>
    <row r="359" spans="1:24" x14ac:dyDescent="0.25">
      <c r="A359">
        <f t="shared" si="52"/>
        <v>0.44999999999998058</v>
      </c>
      <c r="B359">
        <f t="shared" ca="1" si="53"/>
        <v>0.81668648259812515</v>
      </c>
      <c r="N359">
        <f t="shared" ca="1" si="54"/>
        <v>8.8036832582391103E-2</v>
      </c>
      <c r="O359">
        <f t="shared" ca="1" si="55"/>
        <v>8.8036832582391103E-2</v>
      </c>
      <c r="S359" s="28">
        <f t="shared" si="48"/>
        <v>0.44999999999998058</v>
      </c>
      <c r="T359">
        <f t="shared" ca="1" si="49"/>
        <v>0.79752094530143214</v>
      </c>
      <c r="U359">
        <f t="shared" ca="1" si="50"/>
        <v>1</v>
      </c>
      <c r="V359">
        <f t="shared" ca="1" si="51"/>
        <v>6.620719265218962E-2</v>
      </c>
      <c r="W359">
        <f t="shared" ca="1" si="56"/>
        <v>0.99477471828958175</v>
      </c>
      <c r="X359">
        <f t="shared" ca="1" si="57"/>
        <v>0.99477471828958175</v>
      </c>
    </row>
    <row r="360" spans="1:24" x14ac:dyDescent="0.25">
      <c r="A360">
        <f t="shared" si="52"/>
        <v>0.45999999999998059</v>
      </c>
      <c r="B360">
        <f t="shared" ca="1" si="53"/>
        <v>0.80928834817134654</v>
      </c>
      <c r="N360">
        <f t="shared" ca="1" si="54"/>
        <v>7.8929518154503664E-2</v>
      </c>
      <c r="O360">
        <f t="shared" ca="1" si="55"/>
        <v>7.8929518154503664E-2</v>
      </c>
      <c r="S360" s="28">
        <f t="shared" si="48"/>
        <v>0.45999999999998059</v>
      </c>
      <c r="T360">
        <f t="shared" ca="1" si="49"/>
        <v>0.79775119156599383</v>
      </c>
      <c r="U360">
        <f t="shared" ca="1" si="50"/>
        <v>1</v>
      </c>
      <c r="V360">
        <f t="shared" ca="1" si="51"/>
        <v>6.6436927369819168E-2</v>
      </c>
      <c r="W360">
        <f t="shared" ca="1" si="56"/>
        <v>0.99822652284217528</v>
      </c>
      <c r="X360">
        <f t="shared" ca="1" si="57"/>
        <v>0.99822652284217528</v>
      </c>
    </row>
    <row r="361" spans="1:24" x14ac:dyDescent="0.25">
      <c r="A361">
        <f t="shared" si="52"/>
        <v>0.4699999999999806</v>
      </c>
      <c r="B361">
        <f t="shared" ca="1" si="53"/>
        <v>0.80179685596695593</v>
      </c>
      <c r="N361">
        <f t="shared" ca="1" si="54"/>
        <v>7.0594714692357147E-2</v>
      </c>
      <c r="O361">
        <f t="shared" ca="1" si="55"/>
        <v>7.0594714692357147E-2</v>
      </c>
      <c r="S361" s="28">
        <f t="shared" ref="S361:S424" si="58">S360+0.01</f>
        <v>0.4699999999999806</v>
      </c>
      <c r="T361">
        <f t="shared" ref="T361:T424" ca="1" si="59">$U$7*($U$8*$U$10*SQRT(PI()/2)*EXP(0.5*($U$8*$U$10)^2-$U$10*(S361-$U$9))*ERFC((1/SQRT(2))*($U$8*$U$10-((S361-$U$9)/$U$8))))+$B$6+$B$5*1.7*(RAND()-RAND()+RAND()-RAND())</f>
        <v>0.79786716458230156</v>
      </c>
      <c r="U361">
        <f t="shared" ref="U361:U424" ca="1" si="60">IF(T361&gt;0.01,1," ")</f>
        <v>1</v>
      </c>
      <c r="V361">
        <f t="shared" ref="V361:V424" ca="1" si="61">T361^$O$9</f>
        <v>6.6552919239979191E-2</v>
      </c>
      <c r="W361">
        <f t="shared" ca="1" si="56"/>
        <v>0.99996932109928438</v>
      </c>
      <c r="X361">
        <f t="shared" ca="1" si="57"/>
        <v>0.99996932109928438</v>
      </c>
    </row>
    <row r="362" spans="1:24" x14ac:dyDescent="0.25">
      <c r="A362">
        <f t="shared" si="52"/>
        <v>0.47999999999998061</v>
      </c>
      <c r="B362">
        <f t="shared" ca="1" si="53"/>
        <v>0.79421585261656147</v>
      </c>
      <c r="N362">
        <f t="shared" ca="1" si="54"/>
        <v>6.2988695827504701E-2</v>
      </c>
      <c r="O362">
        <f t="shared" ca="1" si="55"/>
        <v>6.2988695827504701E-2</v>
      </c>
      <c r="S362" s="28">
        <f t="shared" si="58"/>
        <v>0.47999999999998061</v>
      </c>
      <c r="T362">
        <f t="shared" ca="1" si="59"/>
        <v>0.79786920442349318</v>
      </c>
      <c r="U362">
        <f t="shared" ca="1" si="60"/>
        <v>1</v>
      </c>
      <c r="V362">
        <f t="shared" ca="1" si="61"/>
        <v>6.6554961073022084E-2</v>
      </c>
      <c r="W362">
        <f t="shared" ca="1" si="56"/>
        <v>1</v>
      </c>
      <c r="X362">
        <f t="shared" ca="1" si="57"/>
        <v>1</v>
      </c>
    </row>
    <row r="363" spans="1:24" x14ac:dyDescent="0.25">
      <c r="A363">
        <f t="shared" si="52"/>
        <v>0.48999999999998062</v>
      </c>
      <c r="B363">
        <f t="shared" ca="1" si="53"/>
        <v>0.78654920221346991</v>
      </c>
      <c r="N363">
        <f t="shared" ca="1" si="54"/>
        <v>5.6067441519612862E-2</v>
      </c>
      <c r="O363">
        <f t="shared" ca="1" si="55"/>
        <v>5.6067441519612862E-2</v>
      </c>
      <c r="S363" s="28">
        <f t="shared" si="58"/>
        <v>0.48999999999998062</v>
      </c>
      <c r="T363">
        <f t="shared" ca="1" si="59"/>
        <v>0.79775770350290276</v>
      </c>
      <c r="U363">
        <f t="shared" ca="1" si="60"/>
        <v>1</v>
      </c>
      <c r="V363">
        <f t="shared" ca="1" si="61"/>
        <v>6.6443435451656471E-2</v>
      </c>
      <c r="W363">
        <f t="shared" ca="1" si="56"/>
        <v>0.99832430791683202</v>
      </c>
      <c r="X363">
        <f t="shared" ca="1" si="57"/>
        <v>0.99832430791683202</v>
      </c>
    </row>
    <row r="364" spans="1:24" x14ac:dyDescent="0.25">
      <c r="A364">
        <f t="shared" si="52"/>
        <v>0.49999999999998063</v>
      </c>
      <c r="B364">
        <f t="shared" ca="1" si="53"/>
        <v>0.77880078307141998</v>
      </c>
      <c r="N364">
        <f t="shared" ca="1" si="54"/>
        <v>4.9787068367875532E-2</v>
      </c>
      <c r="O364">
        <f t="shared" ca="1" si="55"/>
        <v>4.9787068367875532E-2</v>
      </c>
      <c r="S364" s="28">
        <f t="shared" si="58"/>
        <v>0.49999999999998063</v>
      </c>
      <c r="T364">
        <f t="shared" ca="1" si="59"/>
        <v>0.79753310603057825</v>
      </c>
      <c r="U364">
        <f t="shared" ca="1" si="60"/>
        <v>1</v>
      </c>
      <c r="V364">
        <f t="shared" ca="1" si="61"/>
        <v>6.6219308124779941E-2</v>
      </c>
      <c r="W364">
        <f t="shared" ca="1" si="56"/>
        <v>0.99495675539688355</v>
      </c>
      <c r="X364">
        <f t="shared" ca="1" si="57"/>
        <v>0.99495675539688355</v>
      </c>
    </row>
    <row r="365" spans="1:24" x14ac:dyDescent="0.25">
      <c r="A365">
        <f t="shared" si="52"/>
        <v>0.50999999999998058</v>
      </c>
      <c r="B365">
        <f t="shared" ca="1" si="53"/>
        <v>0.77097448450013062</v>
      </c>
      <c r="N365">
        <f t="shared" ca="1" si="54"/>
        <v>4.4104211598047532E-2</v>
      </c>
      <c r="O365">
        <f t="shared" ca="1" si="55"/>
        <v>4.4104211598047532E-2</v>
      </c>
      <c r="S365" s="28">
        <f t="shared" si="58"/>
        <v>0.50999999999998058</v>
      </c>
      <c r="T365">
        <f t="shared" ca="1" si="59"/>
        <v>0.79719590742975854</v>
      </c>
      <c r="U365">
        <f t="shared" ca="1" si="60"/>
        <v>1</v>
      </c>
      <c r="V365">
        <f t="shared" ca="1" si="61"/>
        <v>6.5884116418013727E-2</v>
      </c>
      <c r="W365">
        <f t="shared" ca="1" si="56"/>
        <v>0.98992044102809518</v>
      </c>
      <c r="X365">
        <f t="shared" ca="1" si="57"/>
        <v>0.98992044102809518</v>
      </c>
    </row>
    <row r="366" spans="1:24" x14ac:dyDescent="0.25">
      <c r="A366">
        <f t="shared" si="52"/>
        <v>0.51999999999998059</v>
      </c>
      <c r="B366">
        <f t="shared" ca="1" si="53"/>
        <v>0.76307420360135148</v>
      </c>
      <c r="N366">
        <f t="shared" ca="1" si="54"/>
        <v>3.8976358849589415E-2</v>
      </c>
      <c r="O366">
        <f t="shared" ca="1" si="55"/>
        <v>3.8976358849589415E-2</v>
      </c>
      <c r="S366" s="28">
        <f t="shared" si="58"/>
        <v>0.51999999999998059</v>
      </c>
      <c r="T366">
        <f t="shared" ca="1" si="59"/>
        <v>0.79674665371417974</v>
      </c>
      <c r="U366">
        <f t="shared" ca="1" si="60"/>
        <v>1</v>
      </c>
      <c r="V366">
        <f t="shared" ca="1" si="61"/>
        <v>6.5439952839512011E-2</v>
      </c>
      <c r="W366">
        <f t="shared" ca="1" si="56"/>
        <v>0.98324680511364559</v>
      </c>
      <c r="X366">
        <f t="shared" ca="1" si="57"/>
        <v>0.98324680511364559</v>
      </c>
    </row>
    <row r="367" spans="1:24" x14ac:dyDescent="0.25">
      <c r="A367">
        <f t="shared" si="52"/>
        <v>0.5299999999999806</v>
      </c>
      <c r="B367">
        <f t="shared" ca="1" si="53"/>
        <v>0.75510384208903902</v>
      </c>
      <c r="N367">
        <f t="shared" ca="1" si="54"/>
        <v>3.4362136635356366E-2</v>
      </c>
      <c r="O367">
        <f t="shared" ca="1" si="55"/>
        <v>3.4362136635356366E-2</v>
      </c>
      <c r="S367" s="28">
        <f t="shared" si="58"/>
        <v>0.5299999999999806</v>
      </c>
      <c r="T367">
        <f t="shared" ca="1" si="59"/>
        <v>0.79618594082712668</v>
      </c>
      <c r="U367">
        <f t="shared" ca="1" si="60"/>
        <v>1</v>
      </c>
      <c r="V367">
        <f t="shared" ca="1" si="61"/>
        <v>6.4889444115523498E-2</v>
      </c>
      <c r="W367">
        <f t="shared" ca="1" si="56"/>
        <v>0.97497531467757559</v>
      </c>
      <c r="X367">
        <f t="shared" ca="1" si="57"/>
        <v>0.97497531467757559</v>
      </c>
    </row>
    <row r="368" spans="1:24" x14ac:dyDescent="0.25">
      <c r="A368">
        <f t="shared" si="52"/>
        <v>0.53999999999998061</v>
      </c>
      <c r="B368">
        <f t="shared" ca="1" si="53"/>
        <v>0.74706730313721137</v>
      </c>
      <c r="N368">
        <f t="shared" ca="1" si="54"/>
        <v>3.0221550994804017E-2</v>
      </c>
      <c r="O368">
        <f t="shared" ca="1" si="55"/>
        <v>3.0221550994804017E-2</v>
      </c>
      <c r="S368" s="28">
        <f t="shared" si="58"/>
        <v>0.53999999999998061</v>
      </c>
      <c r="T368">
        <f t="shared" ca="1" si="59"/>
        <v>0.79551441394318512</v>
      </c>
      <c r="U368">
        <f t="shared" ca="1" si="60"/>
        <v>1</v>
      </c>
      <c r="V368">
        <f t="shared" ca="1" si="61"/>
        <v>6.4235725941893543E-2</v>
      </c>
      <c r="W368">
        <f t="shared" ca="1" si="56"/>
        <v>0.96515308410166534</v>
      </c>
      <c r="X368">
        <f t="shared" ca="1" si="57"/>
        <v>0.96515308410166534</v>
      </c>
    </row>
    <row r="369" spans="1:24" x14ac:dyDescent="0.25">
      <c r="A369">
        <f t="shared" si="52"/>
        <v>0.54999999999998062</v>
      </c>
      <c r="B369">
        <f t="shared" ca="1" si="53"/>
        <v>0.73896848825896</v>
      </c>
      <c r="N369">
        <f t="shared" ca="1" si="54"/>
        <v>2.6516184408900963E-2</v>
      </c>
      <c r="O369">
        <f t="shared" ca="1" si="55"/>
        <v>2.6516184408900963E-2</v>
      </c>
      <c r="S369" s="28">
        <f t="shared" si="58"/>
        <v>0.54999999999998062</v>
      </c>
      <c r="T369">
        <f t="shared" ca="1" si="59"/>
        <v>0.79473276673369042</v>
      </c>
      <c r="U369">
        <f t="shared" ca="1" si="60"/>
        <v>1</v>
      </c>
      <c r="V369">
        <f t="shared" ca="1" si="61"/>
        <v>6.3482413784499536E-2</v>
      </c>
      <c r="W369">
        <f t="shared" ca="1" si="56"/>
        <v>0.9538344363968384</v>
      </c>
      <c r="X369">
        <f t="shared" ca="1" si="57"/>
        <v>0.9538344363968384</v>
      </c>
    </row>
    <row r="370" spans="1:24" x14ac:dyDescent="0.25">
      <c r="A370">
        <f t="shared" si="52"/>
        <v>0.55999999999998062</v>
      </c>
      <c r="B370">
        <f t="shared" ca="1" si="53"/>
        <v>0.73081129422001978</v>
      </c>
      <c r="N370">
        <f t="shared" ca="1" si="54"/>
        <v>2.3209351491395504E-2</v>
      </c>
      <c r="O370">
        <f t="shared" ca="1" si="55"/>
        <v>2.3209351491395504E-2</v>
      </c>
      <c r="S370" s="28">
        <f t="shared" si="58"/>
        <v>0.55999999999998062</v>
      </c>
      <c r="T370">
        <f t="shared" ca="1" si="59"/>
        <v>0.79384174059689749</v>
      </c>
      <c r="U370">
        <f t="shared" ca="1" si="60"/>
        <v>1</v>
      </c>
      <c r="V370">
        <f t="shared" ca="1" si="61"/>
        <v>6.2633570102849534E-2</v>
      </c>
      <c r="W370">
        <f t="shared" ca="1" si="56"/>
        <v>0.94108041073196458</v>
      </c>
      <c r="X370">
        <f t="shared" ca="1" si="57"/>
        <v>0.94108041073196458</v>
      </c>
    </row>
    <row r="371" spans="1:24" x14ac:dyDescent="0.25">
      <c r="A371">
        <f t="shared" si="52"/>
        <v>0.56999999999998063</v>
      </c>
      <c r="B371">
        <f t="shared" ca="1" si="53"/>
        <v>0.72259960999020956</v>
      </c>
      <c r="N371">
        <f t="shared" ca="1" si="54"/>
        <v>2.0266216319552392E-2</v>
      </c>
      <c r="O371">
        <f t="shared" ca="1" si="55"/>
        <v>2.0266216319552392E-2</v>
      </c>
      <c r="S371" s="28">
        <f t="shared" si="58"/>
        <v>0.56999999999998063</v>
      </c>
      <c r="T371">
        <f t="shared" ca="1" si="59"/>
        <v>0.79284212385394348</v>
      </c>
      <c r="U371">
        <f t="shared" ca="1" si="60"/>
        <v>1</v>
      </c>
      <c r="V371">
        <f t="shared" ca="1" si="61"/>
        <v>6.169366840626872E-2</v>
      </c>
      <c r="W371">
        <f t="shared" ca="1" si="56"/>
        <v>0.92695822237173719</v>
      </c>
      <c r="X371">
        <f t="shared" ca="1" si="57"/>
        <v>0.92695822237173719</v>
      </c>
    </row>
    <row r="372" spans="1:24" x14ac:dyDescent="0.25">
      <c r="A372">
        <f t="shared" si="52"/>
        <v>0.57999999999998064</v>
      </c>
      <c r="B372">
        <f t="shared" ca="1" si="53"/>
        <v>0.71433731373597353</v>
      </c>
      <c r="N372">
        <f t="shared" ca="1" si="54"/>
        <v>1.765387452259953E-2</v>
      </c>
      <c r="O372">
        <f t="shared" ca="1" si="55"/>
        <v>1.765387452259953E-2</v>
      </c>
      <c r="S372" s="28">
        <f t="shared" si="58"/>
        <v>0.57999999999998064</v>
      </c>
      <c r="T372">
        <f t="shared" ca="1" si="59"/>
        <v>0.79173475091169176</v>
      </c>
      <c r="U372">
        <f t="shared" ca="1" si="60"/>
        <v>1</v>
      </c>
      <c r="V372">
        <f t="shared" ca="1" si="61"/>
        <v>6.0667554580795417E-2</v>
      </c>
      <c r="W372">
        <f t="shared" ca="1" si="56"/>
        <v>0.91154068160648183</v>
      </c>
      <c r="X372">
        <f t="shared" ca="1" si="57"/>
        <v>0.91154068160648183</v>
      </c>
    </row>
    <row r="373" spans="1:24" x14ac:dyDescent="0.25">
      <c r="A373">
        <f t="shared" si="52"/>
        <v>0.58999999999998065</v>
      </c>
      <c r="B373">
        <f t="shared" ca="1" si="53"/>
        <v>0.70602826985715583</v>
      </c>
      <c r="N373">
        <f t="shared" ca="1" si="54"/>
        <v>1.5341403414077564E-2</v>
      </c>
      <c r="O373">
        <f t="shared" ca="1" si="55"/>
        <v>1.5341403414077564E-2</v>
      </c>
      <c r="S373" s="28">
        <f t="shared" si="58"/>
        <v>0.58999999999998065</v>
      </c>
      <c r="T373">
        <f t="shared" ca="1" si="59"/>
        <v>0.79052050139359642</v>
      </c>
      <c r="U373">
        <f t="shared" ca="1" si="60"/>
        <v>1</v>
      </c>
      <c r="V373">
        <f t="shared" ca="1" si="61"/>
        <v>5.9560405946887725E-2</v>
      </c>
      <c r="W373">
        <f t="shared" ca="1" si="56"/>
        <v>0.89490557858699449</v>
      </c>
      <c r="X373">
        <f t="shared" ca="1" si="57"/>
        <v>0.89490557858699449</v>
      </c>
    </row>
    <row r="374" spans="1:24" x14ac:dyDescent="0.25">
      <c r="A374">
        <f t="shared" si="52"/>
        <v>0.59999999999998066</v>
      </c>
      <c r="B374">
        <f t="shared" ca="1" si="53"/>
        <v>0.69767632607104724</v>
      </c>
      <c r="N374">
        <f t="shared" ca="1" si="54"/>
        <v>1.3299883542447469E-2</v>
      </c>
      <c r="O374">
        <f t="shared" ca="1" si="55"/>
        <v>1.3299883542447469E-2</v>
      </c>
      <c r="S374" s="28">
        <f t="shared" si="58"/>
        <v>0.59999999999998066</v>
      </c>
      <c r="T374">
        <f t="shared" ca="1" si="59"/>
        <v>0.78920029923973201</v>
      </c>
      <c r="U374">
        <f t="shared" ca="1" si="60"/>
        <v>1</v>
      </c>
      <c r="V374">
        <f t="shared" ca="1" si="61"/>
        <v>5.8377688523080819E-2</v>
      </c>
      <c r="W374">
        <f t="shared" ca="1" si="56"/>
        <v>0.87713504120347374</v>
      </c>
      <c r="X374">
        <f t="shared" ca="1" si="57"/>
        <v>0.87713504120347374</v>
      </c>
    </row>
    <row r="375" spans="1:24" x14ac:dyDescent="0.25">
      <c r="A375">
        <f t="shared" si="52"/>
        <v>0.60999999999998067</v>
      </c>
      <c r="B375">
        <f t="shared" ca="1" si="53"/>
        <v>0.68928531054664255</v>
      </c>
      <c r="N375">
        <f t="shared" ca="1" si="54"/>
        <v>1.1502395050920346E-2</v>
      </c>
      <c r="O375">
        <f t="shared" ca="1" si="55"/>
        <v>1.1502395050920346E-2</v>
      </c>
      <c r="S375" s="28">
        <f t="shared" si="58"/>
        <v>0.60999999999998067</v>
      </c>
      <c r="T375">
        <f t="shared" ca="1" si="59"/>
        <v>0.78777511177718762</v>
      </c>
      <c r="U375">
        <f t="shared" ca="1" si="60"/>
        <v>1</v>
      </c>
      <c r="V375">
        <f t="shared" ca="1" si="61"/>
        <v>5.712511297888774E-2</v>
      </c>
      <c r="W375">
        <f t="shared" ca="1" si="56"/>
        <v>0.85831487327010525</v>
      </c>
      <c r="X375">
        <f t="shared" ca="1" si="57"/>
        <v>0.85831487327010525</v>
      </c>
    </row>
    <row r="376" spans="1:24" x14ac:dyDescent="0.25">
      <c r="A376">
        <f t="shared" si="52"/>
        <v>0.61999999999998068</v>
      </c>
      <c r="B376">
        <f t="shared" ca="1" si="53"/>
        <v>0.68085902909194107</v>
      </c>
      <c r="N376">
        <f t="shared" ca="1" si="54"/>
        <v>9.9239921913321458E-3</v>
      </c>
      <c r="O376">
        <f t="shared" ca="1" si="55"/>
        <v>9.9239921913321458E-3</v>
      </c>
      <c r="S376" s="28">
        <f t="shared" si="58"/>
        <v>0.61999999999998068</v>
      </c>
      <c r="T376">
        <f t="shared" ca="1" si="59"/>
        <v>0.78624594876202258</v>
      </c>
      <c r="U376">
        <f t="shared" ca="1" si="60"/>
        <v>1</v>
      </c>
      <c r="V376">
        <f t="shared" ca="1" si="61"/>
        <v>5.5808589761491549E-2</v>
      </c>
      <c r="W376">
        <f t="shared" ca="1" si="56"/>
        <v>0.83853388029571618</v>
      </c>
      <c r="X376">
        <f t="shared" ca="1" si="57"/>
        <v>0.83853388029571618</v>
      </c>
    </row>
    <row r="377" spans="1:24" x14ac:dyDescent="0.25">
      <c r="A377">
        <f t="shared" si="52"/>
        <v>0.62999999999998069</v>
      </c>
      <c r="B377">
        <f t="shared" ca="1" si="53"/>
        <v>0.67240126239701914</v>
      </c>
      <c r="N377">
        <f t="shared" ca="1" si="54"/>
        <v>8.5416592370596185E-3</v>
      </c>
      <c r="O377">
        <f t="shared" ca="1" si="55"/>
        <v>8.5416592370596185E-3</v>
      </c>
      <c r="S377" s="28">
        <f t="shared" si="58"/>
        <v>0.62999999999998069</v>
      </c>
      <c r="T377">
        <f t="shared" ca="1" si="59"/>
        <v>0.78461386139402489</v>
      </c>
      <c r="U377">
        <f t="shared" ca="1" si="60"/>
        <v>1</v>
      </c>
      <c r="V377">
        <f t="shared" ca="1" si="61"/>
        <v>5.4434183875443257E-2</v>
      </c>
      <c r="W377">
        <f t="shared" ca="1" si="56"/>
        <v>0.81788319004078025</v>
      </c>
      <c r="X377">
        <f t="shared" ca="1" si="57"/>
        <v>0.81788319004078025</v>
      </c>
    </row>
    <row r="378" spans="1:24" x14ac:dyDescent="0.25">
      <c r="A378">
        <f t="shared" si="52"/>
        <v>0.6399999999999807</v>
      </c>
      <c r="B378">
        <f t="shared" ca="1" si="53"/>
        <v>0.66391576333548996</v>
      </c>
      <c r="N378">
        <f t="shared" ca="1" si="54"/>
        <v>7.3342508955418799E-3</v>
      </c>
      <c r="O378">
        <f t="shared" ca="1" si="55"/>
        <v>7.3342508955418799E-3</v>
      </c>
      <c r="S378" s="28">
        <f t="shared" si="58"/>
        <v>0.6399999999999807</v>
      </c>
      <c r="T378">
        <f t="shared" ca="1" si="59"/>
        <v>0.7828799413055253</v>
      </c>
      <c r="U378">
        <f t="shared" ca="1" si="60"/>
        <v>1</v>
      </c>
      <c r="V378">
        <f t="shared" ca="1" si="61"/>
        <v>5.3008069782884477E-2</v>
      </c>
      <c r="W378">
        <f t="shared" ca="1" si="56"/>
        <v>0.7964555748853287</v>
      </c>
      <c r="X378">
        <f t="shared" ca="1" si="57"/>
        <v>0.7964555748853287</v>
      </c>
    </row>
    <row r="379" spans="1:24" x14ac:dyDescent="0.25">
      <c r="A379">
        <f t="shared" si="52"/>
        <v>0.6499999999999807</v>
      </c>
      <c r="B379">
        <f t="shared" ca="1" si="53"/>
        <v>0.65540625432685695</v>
      </c>
      <c r="N379">
        <f t="shared" ca="1" si="54"/>
        <v>6.2824201408030102E-3</v>
      </c>
      <c r="O379">
        <f t="shared" ca="1" si="55"/>
        <v>6.2824201408030102E-3</v>
      </c>
      <c r="S379" s="28">
        <f t="shared" si="58"/>
        <v>0.6499999999999807</v>
      </c>
      <c r="T379">
        <f t="shared" ca="1" si="59"/>
        <v>0.78104531952554168</v>
      </c>
      <c r="U379">
        <f t="shared" ca="1" si="60"/>
        <v>1</v>
      </c>
      <c r="V379">
        <f t="shared" ca="1" si="61"/>
        <v>5.1536486874210738E-2</v>
      </c>
      <c r="W379">
        <f t="shared" ca="1" si="56"/>
        <v>0.77434478276783103</v>
      </c>
      <c r="X379">
        <f t="shared" ca="1" si="57"/>
        <v>0.77434478276783103</v>
      </c>
    </row>
    <row r="380" spans="1:24" x14ac:dyDescent="0.25">
      <c r="A380">
        <f t="shared" si="52"/>
        <v>0.65999999999998071</v>
      </c>
      <c r="B380">
        <f t="shared" ca="1" si="53"/>
        <v>0.64687642476214624</v>
      </c>
      <c r="N380">
        <f t="shared" ca="1" si="54"/>
        <v>5.3685361789286559E-3</v>
      </c>
      <c r="O380">
        <f t="shared" ca="1" si="55"/>
        <v>5.3685361789286559E-3</v>
      </c>
      <c r="S380" s="28">
        <f t="shared" si="58"/>
        <v>0.65999999999998071</v>
      </c>
      <c r="T380">
        <f t="shared" ca="1" si="59"/>
        <v>0.77911116542054326</v>
      </c>
      <c r="U380">
        <f t="shared" ca="1" si="60"/>
        <v>1</v>
      </c>
      <c r="V380">
        <f t="shared" ca="1" si="61"/>
        <v>5.0025695936058379E-2</v>
      </c>
      <c r="W380">
        <f t="shared" ca="1" si="56"/>
        <v>0.75164488310903976</v>
      </c>
      <c r="X380">
        <f t="shared" ca="1" si="57"/>
        <v>0.75164488310903976</v>
      </c>
    </row>
    <row r="381" spans="1:24" x14ac:dyDescent="0.25">
      <c r="A381">
        <f t="shared" si="52"/>
        <v>0.66999999999998072</v>
      </c>
      <c r="B381">
        <f t="shared" ca="1" si="53"/>
        <v>0.63832992849509151</v>
      </c>
      <c r="N381">
        <f t="shared" ca="1" si="54"/>
        <v>4.5765950326487415E-3</v>
      </c>
      <c r="O381">
        <f t="shared" ca="1" si="55"/>
        <v>4.5765950326487415E-3</v>
      </c>
      <c r="S381" s="28">
        <f t="shared" si="58"/>
        <v>0.66999999999998072</v>
      </c>
      <c r="T381">
        <f t="shared" ca="1" si="59"/>
        <v>0.77707868561314719</v>
      </c>
      <c r="U381">
        <f t="shared" ca="1" si="60"/>
        <v>1</v>
      </c>
      <c r="V381">
        <f t="shared" ca="1" si="61"/>
        <v>4.8481937015605811E-2</v>
      </c>
      <c r="W381">
        <f t="shared" ca="1" si="56"/>
        <v>0.72844963371570304</v>
      </c>
      <c r="X381">
        <f t="shared" ca="1" si="57"/>
        <v>0.72844963371570304</v>
      </c>
    </row>
    <row r="382" spans="1:24" x14ac:dyDescent="0.25">
      <c r="A382">
        <f t="shared" si="52"/>
        <v>0.67999999999998073</v>
      </c>
      <c r="B382">
        <f t="shared" ca="1" si="53"/>
        <v>0.62977038140101971</v>
      </c>
      <c r="N382">
        <f t="shared" ca="1" si="54"/>
        <v>3.8921249922586661E-3</v>
      </c>
      <c r="O382">
        <f t="shared" ca="1" si="55"/>
        <v>3.8921249922586661E-3</v>
      </c>
      <c r="S382" s="28">
        <f t="shared" si="58"/>
        <v>0.67999999999998073</v>
      </c>
      <c r="T382">
        <f t="shared" ca="1" si="59"/>
        <v>0.77494912288006057</v>
      </c>
      <c r="U382">
        <f t="shared" ca="1" si="60"/>
        <v>1</v>
      </c>
      <c r="V382">
        <f t="shared" ca="1" si="61"/>
        <v>4.6911389048037766E-2</v>
      </c>
      <c r="W382">
        <f t="shared" ca="1" si="56"/>
        <v>0.70485187417611161</v>
      </c>
      <c r="X382">
        <f t="shared" ca="1" si="57"/>
        <v>0.70485187417611161</v>
      </c>
    </row>
    <row r="383" spans="1:24" x14ac:dyDescent="0.25">
      <c r="A383">
        <f t="shared" si="52"/>
        <v>0.68999999999998074</v>
      </c>
      <c r="B383">
        <f t="shared" ca="1" si="53"/>
        <v>0.62120135900546736</v>
      </c>
      <c r="N383">
        <f t="shared" ca="1" si="54"/>
        <v>3.302088935563554E-3</v>
      </c>
      <c r="O383">
        <f t="shared" ca="1" si="55"/>
        <v>3.302088935563554E-3</v>
      </c>
      <c r="S383" s="28">
        <f t="shared" si="58"/>
        <v>0.68999999999998074</v>
      </c>
      <c r="T383">
        <f t="shared" ca="1" si="59"/>
        <v>0.77272375503060931</v>
      </c>
      <c r="U383">
        <f t="shared" ca="1" si="60"/>
        <v>1</v>
      </c>
      <c r="V383">
        <f t="shared" ca="1" si="61"/>
        <v>4.5320131578329016E-2</v>
      </c>
      <c r="W383">
        <f t="shared" ca="1" si="56"/>
        <v>0.68094295072316458</v>
      </c>
      <c r="X383">
        <f t="shared" ca="1" si="57"/>
        <v>0.68094295072316458</v>
      </c>
    </row>
    <row r="384" spans="1:24" x14ac:dyDescent="0.25">
      <c r="A384">
        <f t="shared" si="52"/>
        <v>0.69999999999998075</v>
      </c>
      <c r="B384">
        <f t="shared" ca="1" si="53"/>
        <v>0.61262639418443254</v>
      </c>
      <c r="N384">
        <f t="shared" ca="1" si="54"/>
        <v>2.7947852750377462E-3</v>
      </c>
      <c r="O384">
        <f t="shared" ca="1" si="55"/>
        <v>2.7947852750377462E-3</v>
      </c>
      <c r="S384" s="28">
        <f t="shared" si="58"/>
        <v>0.69999999999998075</v>
      </c>
      <c r="T384">
        <f t="shared" ca="1" si="59"/>
        <v>0.77040389376718599</v>
      </c>
      <c r="U384">
        <f t="shared" ca="1" si="60"/>
        <v>1</v>
      </c>
      <c r="V384">
        <f t="shared" ca="1" si="61"/>
        <v>4.3714108869915384E-2</v>
      </c>
      <c r="W384">
        <f t="shared" ca="1" si="56"/>
        <v>0.65681217696083682</v>
      </c>
      <c r="X384">
        <f t="shared" ca="1" si="57"/>
        <v>0.65681217696083682</v>
      </c>
    </row>
    <row r="385" spans="1:24" x14ac:dyDescent="0.25">
      <c r="A385">
        <f t="shared" si="52"/>
        <v>0.70999999999998076</v>
      </c>
      <c r="B385">
        <f t="shared" ca="1" si="53"/>
        <v>0.60404897493804188</v>
      </c>
      <c r="N385">
        <f t="shared" ca="1" si="54"/>
        <v>2.359749050813285E-3</v>
      </c>
      <c r="O385">
        <f t="shared" ca="1" si="55"/>
        <v>2.359749050813285E-3</v>
      </c>
      <c r="S385" s="28">
        <f t="shared" si="58"/>
        <v>0.70999999999998076</v>
      </c>
      <c r="T385">
        <f t="shared" ca="1" si="59"/>
        <v>0.76799088352897427</v>
      </c>
      <c r="U385">
        <f t="shared" ca="1" si="60"/>
        <v>1</v>
      </c>
      <c r="V385">
        <f t="shared" ca="1" si="61"/>
        <v>4.2099096652099273E-2</v>
      </c>
      <c r="W385">
        <f t="shared" ca="1" si="56"/>
        <v>0.6325463342380957</v>
      </c>
      <c r="X385">
        <f t="shared" ca="1" si="57"/>
        <v>0.6325463342380957</v>
      </c>
    </row>
    <row r="386" spans="1:24" x14ac:dyDescent="0.25">
      <c r="A386">
        <f t="shared" si="52"/>
        <v>0.71999999999998077</v>
      </c>
      <c r="B386">
        <f t="shared" ca="1" si="53"/>
        <v>0.59547254223928625</v>
      </c>
      <c r="N386">
        <f t="shared" ca="1" si="54"/>
        <v>1.9876544574807648E-3</v>
      </c>
      <c r="O386">
        <f t="shared" ca="1" si="55"/>
        <v>1.9876544574807648E-3</v>
      </c>
      <c r="S386" s="28">
        <f t="shared" si="58"/>
        <v>0.71999999999998077</v>
      </c>
      <c r="T386">
        <f t="shared" ca="1" si="59"/>
        <v>0.76548610032029718</v>
      </c>
      <c r="U386">
        <f t="shared" ca="1" si="60"/>
        <v>1</v>
      </c>
      <c r="V386">
        <f t="shared" ca="1" si="61"/>
        <v>4.0480671715854268E-2</v>
      </c>
      <c r="W386">
        <f t="shared" ca="1" si="56"/>
        <v>0.60822921482051662</v>
      </c>
      <c r="X386">
        <f t="shared" ca="1" si="57"/>
        <v>0.60822921482051662</v>
      </c>
    </row>
    <row r="387" spans="1:24" x14ac:dyDescent="0.25">
      <c r="A387">
        <f t="shared" si="52"/>
        <v>0.72999999999998078</v>
      </c>
      <c r="B387">
        <f t="shared" ca="1" si="53"/>
        <v>0.58690048795935446</v>
      </c>
      <c r="N387">
        <f t="shared" ca="1" si="54"/>
        <v>1.6702198742380475E-3</v>
      </c>
      <c r="O387">
        <f t="shared" ca="1" si="55"/>
        <v>1.6702198742380475E-3</v>
      </c>
      <c r="S387" s="28">
        <f t="shared" si="58"/>
        <v>0.72999999999998078</v>
      </c>
      <c r="T387">
        <f t="shared" ca="1" si="59"/>
        <v>0.76289095052495326</v>
      </c>
      <c r="U387">
        <f t="shared" ca="1" si="60"/>
        <v>1</v>
      </c>
      <c r="V387">
        <f t="shared" ca="1" si="61"/>
        <v>3.8864184524789541E-2</v>
      </c>
      <c r="W387">
        <f t="shared" ca="1" si="56"/>
        <v>0.58394121036520386</v>
      </c>
      <c r="X387">
        <f t="shared" ca="1" si="57"/>
        <v>0.58394121036520386</v>
      </c>
    </row>
    <row r="388" spans="1:24" x14ac:dyDescent="0.25">
      <c r="A388">
        <f t="shared" si="52"/>
        <v>0.73999999999998078</v>
      </c>
      <c r="B388">
        <f t="shared" ca="1" si="53"/>
        <v>0.57833615287096052</v>
      </c>
      <c r="N388">
        <f t="shared" ca="1" si="54"/>
        <v>1.4001162641331293E-3</v>
      </c>
      <c r="O388">
        <f t="shared" ca="1" si="55"/>
        <v>1.4001162641331293E-3</v>
      </c>
      <c r="S388" s="28">
        <f t="shared" si="58"/>
        <v>0.73999999999998078</v>
      </c>
      <c r="T388">
        <f t="shared" ca="1" si="59"/>
        <v>0.76020686970789519</v>
      </c>
      <c r="U388">
        <f t="shared" ca="1" si="60"/>
        <v>1</v>
      </c>
      <c r="V388">
        <f t="shared" ca="1" si="61"/>
        <v>3.7254734965060016E-2</v>
      </c>
      <c r="W388">
        <f t="shared" ca="1" si="56"/>
        <v>0.5597589475589243</v>
      </c>
      <c r="X388">
        <f t="shared" ca="1" si="57"/>
        <v>0.5597589475589243</v>
      </c>
    </row>
    <row r="389" spans="1:24" x14ac:dyDescent="0.25">
      <c r="A389">
        <f t="shared" si="52"/>
        <v>0.74999999999998079</v>
      </c>
      <c r="B389">
        <f t="shared" ca="1" si="53"/>
        <v>0.56978282473093944</v>
      </c>
      <c r="N389">
        <f t="shared" ca="1" si="54"/>
        <v>1.1708796207915795E-3</v>
      </c>
      <c r="O389">
        <f t="shared" ca="1" si="55"/>
        <v>1.1708796207915795E-3</v>
      </c>
      <c r="S389" s="28">
        <f t="shared" si="58"/>
        <v>0.74999999999998079</v>
      </c>
      <c r="T389">
        <f t="shared" ca="1" si="59"/>
        <v>0.75743532140561587</v>
      </c>
      <c r="U389">
        <f t="shared" ca="1" si="60"/>
        <v>1</v>
      </c>
      <c r="V389">
        <f t="shared" ca="1" si="61"/>
        <v>3.5657151315634843E-2</v>
      </c>
      <c r="W389">
        <f t="shared" ca="1" si="56"/>
        <v>0.53575497214269119</v>
      </c>
      <c r="X389">
        <f t="shared" ca="1" si="57"/>
        <v>0.53575497214269119</v>
      </c>
    </row>
    <row r="390" spans="1:24" x14ac:dyDescent="0.25">
      <c r="A390">
        <f t="shared" si="52"/>
        <v>0.7599999999999808</v>
      </c>
      <c r="B390">
        <f t="shared" ca="1" si="53"/>
        <v>0.56124373644325132</v>
      </c>
      <c r="N390">
        <f t="shared" ca="1" si="54"/>
        <v>9.7682797123270796E-4</v>
      </c>
      <c r="O390">
        <f t="shared" ca="1" si="55"/>
        <v>9.7682797123270796E-4</v>
      </c>
      <c r="S390" s="28">
        <f t="shared" si="58"/>
        <v>0.7599999999999808</v>
      </c>
      <c r="T390">
        <f t="shared" ca="1" si="59"/>
        <v>0.7545777959065908</v>
      </c>
      <c r="U390">
        <f t="shared" ca="1" si="60"/>
        <v>1</v>
      </c>
      <c r="V390">
        <f t="shared" ca="1" si="61"/>
        <v>3.407597247913155E-2</v>
      </c>
      <c r="W390">
        <f t="shared" ca="1" si="56"/>
        <v>0.51199748192692096</v>
      </c>
      <c r="X390">
        <f t="shared" ca="1" si="57"/>
        <v>0.51199748192692096</v>
      </c>
    </row>
    <row r="391" spans="1:24" x14ac:dyDescent="0.25">
      <c r="A391">
        <f t="shared" si="52"/>
        <v>0.76999999999998081</v>
      </c>
      <c r="B391">
        <f t="shared" ca="1" si="53"/>
        <v>0.5527220643034102</v>
      </c>
      <c r="N391">
        <f t="shared" ca="1" si="54"/>
        <v>8.1298329173456346E-4</v>
      </c>
      <c r="O391">
        <f t="shared" ca="1" si="55"/>
        <v>8.1298329173456346E-4</v>
      </c>
      <c r="S391" s="28">
        <f t="shared" si="58"/>
        <v>0.76999999999998081</v>
      </c>
      <c r="T391">
        <f t="shared" ca="1" si="59"/>
        <v>0.75163580902314042</v>
      </c>
      <c r="U391">
        <f t="shared" ca="1" si="60"/>
        <v>1</v>
      </c>
      <c r="V391">
        <f t="shared" ca="1" si="61"/>
        <v>3.2515433473974675E-2</v>
      </c>
      <c r="W391">
        <f t="shared" ca="1" si="56"/>
        <v>0.48855010880856392</v>
      </c>
      <c r="X391">
        <f t="shared" ca="1" si="57"/>
        <v>0.48855010880856392</v>
      </c>
    </row>
    <row r="392" spans="1:24" x14ac:dyDescent="0.25">
      <c r="A392">
        <f t="shared" si="52"/>
        <v>0.77999999999998082</v>
      </c>
      <c r="B392">
        <f t="shared" ca="1" si="53"/>
        <v>0.54422092632522368</v>
      </c>
      <c r="N392">
        <f t="shared" ca="1" si="54"/>
        <v>6.7499856028870606E-4</v>
      </c>
      <c r="O392">
        <f t="shared" ca="1" si="55"/>
        <v>6.7499856028870606E-4</v>
      </c>
      <c r="S392" s="28">
        <f t="shared" si="58"/>
        <v>0.77999999999998082</v>
      </c>
      <c r="T392">
        <f t="shared" ca="1" si="59"/>
        <v>0.74861090085604698</v>
      </c>
      <c r="U392">
        <f t="shared" ca="1" si="60"/>
        <v>1</v>
      </c>
      <c r="V392">
        <f t="shared" ca="1" si="61"/>
        <v>3.0979454151376928E-2</v>
      </c>
      <c r="W392">
        <f t="shared" ca="1" si="56"/>
        <v>0.46547174924176143</v>
      </c>
      <c r="X392">
        <f t="shared" ca="1" si="57"/>
        <v>0.46547174924176143</v>
      </c>
    </row>
    <row r="393" spans="1:24" x14ac:dyDescent="0.25">
      <c r="A393">
        <f t="shared" si="52"/>
        <v>0.78999999999998083</v>
      </c>
      <c r="B393">
        <f t="shared" ca="1" si="53"/>
        <v>0.53574338065060101</v>
      </c>
      <c r="N393">
        <f t="shared" ca="1" si="54"/>
        <v>5.5909005366147602E-4</v>
      </c>
      <c r="O393">
        <f t="shared" ca="1" si="55"/>
        <v>5.5909005366147602E-4</v>
      </c>
      <c r="S393" s="28">
        <f t="shared" si="58"/>
        <v>0.78999999999998083</v>
      </c>
      <c r="T393">
        <f t="shared" ca="1" si="59"/>
        <v>0.74550463455327687</v>
      </c>
      <c r="U393">
        <f t="shared" ca="1" si="60"/>
        <v>1</v>
      </c>
      <c r="V393">
        <f t="shared" ca="1" si="61"/>
        <v>2.947163106604821E-2</v>
      </c>
      <c r="W393">
        <f t="shared" ca="1" si="56"/>
        <v>0.44281644209381821</v>
      </c>
      <c r="X393">
        <f t="shared" ca="1" si="57"/>
        <v>0.44281644209381821</v>
      </c>
    </row>
    <row r="394" spans="1:24" x14ac:dyDescent="0.25">
      <c r="A394">
        <f t="shared" si="52"/>
        <v>0.79999999999998084</v>
      </c>
      <c r="B394">
        <f t="shared" ca="1" si="53"/>
        <v>0.52729242404306476</v>
      </c>
      <c r="N394">
        <f t="shared" ca="1" si="54"/>
        <v>4.6197489878182179E-4</v>
      </c>
      <c r="O394">
        <f t="shared" ca="1" si="55"/>
        <v>4.6197489878182179E-4</v>
      </c>
      <c r="S394" s="28">
        <f t="shared" si="58"/>
        <v>0.79999999999998084</v>
      </c>
      <c r="T394">
        <f t="shared" ca="1" si="59"/>
        <v>0.7423185950641279</v>
      </c>
      <c r="U394">
        <f t="shared" ca="1" si="60"/>
        <v>1</v>
      </c>
      <c r="V394">
        <f t="shared" ca="1" si="61"/>
        <v>2.7995232397904697E-2</v>
      </c>
      <c r="W394">
        <f t="shared" ca="1" si="56"/>
        <v>0.42063329234298819</v>
      </c>
      <c r="X394">
        <f t="shared" ca="1" si="57"/>
        <v>0.42063329234298819</v>
      </c>
    </row>
    <row r="395" spans="1:24" x14ac:dyDescent="0.25">
      <c r="A395">
        <f t="shared" ref="A395:A458" si="62">A394+0.01</f>
        <v>0.80999999999998085</v>
      </c>
      <c r="B395">
        <f t="shared" ref="B395:B458" ca="1" si="63">EXP(-(A395^2))+$B$6+$B$5*1.7*(RAND()-RAND()+RAND()-RAND())</f>
        <v>0.51887099046546847</v>
      </c>
      <c r="N395">
        <f t="shared" ca="1" si="54"/>
        <v>3.8081380617233372E-4</v>
      </c>
      <c r="O395">
        <f t="shared" ca="1" si="55"/>
        <v>3.8081380617233372E-4</v>
      </c>
      <c r="S395" s="28">
        <f t="shared" si="58"/>
        <v>0.80999999999998085</v>
      </c>
      <c r="T395">
        <f t="shared" ca="1" si="59"/>
        <v>0.73905438789012712</v>
      </c>
      <c r="U395">
        <f t="shared" ca="1" si="60"/>
        <v>1</v>
      </c>
      <c r="V395">
        <f t="shared" ca="1" si="61"/>
        <v>2.6553195793706526E-2</v>
      </c>
      <c r="W395">
        <f t="shared" ca="1" si="56"/>
        <v>0.39896643864870068</v>
      </c>
      <c r="X395">
        <f t="shared" ca="1" si="57"/>
        <v>0.39896643864870068</v>
      </c>
    </row>
    <row r="396" spans="1:24" x14ac:dyDescent="0.25">
      <c r="A396">
        <f t="shared" si="62"/>
        <v>0.81999999999998086</v>
      </c>
      <c r="B396">
        <f t="shared" ca="1" si="63"/>
        <v>0.51048194974230532</v>
      </c>
      <c r="N396">
        <f t="shared" ca="1" si="54"/>
        <v>3.1315884629717883E-4</v>
      </c>
      <c r="O396">
        <f t="shared" ca="1" si="55"/>
        <v>3.1315884629717883E-4</v>
      </c>
      <c r="S396" s="28">
        <f t="shared" si="58"/>
        <v>0.81999999999998086</v>
      </c>
      <c r="T396">
        <f t="shared" ca="1" si="59"/>
        <v>0.73571363783397936</v>
      </c>
      <c r="U396">
        <f t="shared" ca="1" si="60"/>
        <v>1</v>
      </c>
      <c r="V396">
        <f t="shared" ca="1" si="61"/>
        <v>2.5148128972667126E-2</v>
      </c>
      <c r="W396">
        <f t="shared" ca="1" si="56"/>
        <v>0.3778550624509473</v>
      </c>
      <c r="X396">
        <f t="shared" ca="1" si="57"/>
        <v>0.3778550624509473</v>
      </c>
    </row>
    <row r="397" spans="1:24" x14ac:dyDescent="0.25">
      <c r="A397">
        <f t="shared" si="62"/>
        <v>0.82999999999998086</v>
      </c>
      <c r="B397">
        <f t="shared" ca="1" si="63"/>
        <v>0.50212810630686289</v>
      </c>
      <c r="N397">
        <f t="shared" ca="1" si="54"/>
        <v>2.5690607674563041E-4</v>
      </c>
      <c r="O397">
        <f t="shared" ca="1" si="55"/>
        <v>2.5690607674563041E-4</v>
      </c>
      <c r="S397" s="28">
        <f t="shared" si="58"/>
        <v>0.82999999999998086</v>
      </c>
      <c r="T397">
        <f t="shared" ca="1" si="59"/>
        <v>0.73229798774786004</v>
      </c>
      <c r="U397">
        <f t="shared" ca="1" si="60"/>
        <v>1</v>
      </c>
      <c r="V397">
        <f t="shared" ca="1" si="61"/>
        <v>2.378231291881578E-2</v>
      </c>
      <c r="W397">
        <f t="shared" ca="1" si="56"/>
        <v>0.35733343593609118</v>
      </c>
      <c r="X397">
        <f t="shared" ca="1" si="57"/>
        <v>0.35733343593609118</v>
      </c>
    </row>
    <row r="398" spans="1:24" x14ac:dyDescent="0.25">
      <c r="A398">
        <f t="shared" si="62"/>
        <v>0.83999999999998087</v>
      </c>
      <c r="B398">
        <f t="shared" ca="1" si="63"/>
        <v>0.49381219803336196</v>
      </c>
      <c r="N398">
        <f t="shared" ca="1" si="54"/>
        <v>2.1025278774669569E-4</v>
      </c>
      <c r="O398">
        <f t="shared" ca="1" si="55"/>
        <v>2.1025278774669569E-4</v>
      </c>
      <c r="S398" s="28">
        <f t="shared" si="58"/>
        <v>0.83999999999998087</v>
      </c>
      <c r="T398">
        <f t="shared" ca="1" si="59"/>
        <v>0.72880909728232324</v>
      </c>
      <c r="U398">
        <f t="shared" ca="1" si="60"/>
        <v>1</v>
      </c>
      <c r="V398">
        <f t="shared" ca="1" si="61"/>
        <v>2.2457707465307241E-2</v>
      </c>
      <c r="W398">
        <f t="shared" ca="1" si="56"/>
        <v>0.3374310059421014</v>
      </c>
      <c r="X398">
        <f t="shared" ca="1" si="57"/>
        <v>0.3374310059421014</v>
      </c>
    </row>
    <row r="399" spans="1:24" x14ac:dyDescent="0.25">
      <c r="A399">
        <f t="shared" si="62"/>
        <v>0.84999999999998088</v>
      </c>
      <c r="B399">
        <f t="shared" ca="1" si="63"/>
        <v>0.4855368951540952</v>
      </c>
      <c r="N399">
        <f t="shared" ref="N399:N462" ca="1" si="64">B399^$O$9</f>
        <v>1.7165910422459735E-4</v>
      </c>
      <c r="O399">
        <f t="shared" ref="O399:O462" ca="1" si="65">AVERAGE(INDIRECT("n"&amp;ROW(N399)-($B$7-1)/2&amp;":n"&amp;ROW(N399)+($B$7-1)/2))</f>
        <v>1.7165910422459735E-4</v>
      </c>
      <c r="S399" s="28">
        <f t="shared" si="58"/>
        <v>0.84999999999998088</v>
      </c>
      <c r="T399">
        <f t="shared" ca="1" si="59"/>
        <v>0.72524864163708636</v>
      </c>
      <c r="U399">
        <f t="shared" ca="1" si="60"/>
        <v>1</v>
      </c>
      <c r="V399">
        <f t="shared" ca="1" si="61"/>
        <v>2.1175959061976998E-2</v>
      </c>
      <c r="W399">
        <f t="shared" ref="W399:W462" ca="1" si="66">AVERAGE(INDIRECT("x"&amp;ROW(X399)-($B$7-1)/2&amp;":x"&amp;ROW(X399)+($B$7-1)/2))</f>
        <v>0.31817251066743735</v>
      </c>
      <c r="X399">
        <f t="shared" ref="X399:X462" ca="1" si="67">V399/MAX($V$14:$V$810)</f>
        <v>0.31817251066743735</v>
      </c>
    </row>
    <row r="400" spans="1:24" x14ac:dyDescent="0.25">
      <c r="A400">
        <f t="shared" si="62"/>
        <v>0.85999999999998089</v>
      </c>
      <c r="B400">
        <f t="shared" ca="1" si="63"/>
        <v>0.47730479926146141</v>
      </c>
      <c r="N400">
        <f t="shared" ca="1" si="64"/>
        <v>1.3981366306508339E-4</v>
      </c>
      <c r="O400">
        <f t="shared" ca="1" si="65"/>
        <v>1.3981366306508339E-4</v>
      </c>
      <c r="S400" s="28">
        <f t="shared" si="58"/>
        <v>0.85999999999998089</v>
      </c>
      <c r="T400">
        <f t="shared" ca="1" si="59"/>
        <v>0.72161831031492174</v>
      </c>
      <c r="U400">
        <f t="shared" ca="1" si="60"/>
        <v>1</v>
      </c>
      <c r="V400">
        <f t="shared" ca="1" si="61"/>
        <v>1.9938410507169994E-2</v>
      </c>
      <c r="W400">
        <f t="shared" ca="1" si="66"/>
        <v>0.29957812589348787</v>
      </c>
      <c r="X400">
        <f t="shared" ca="1" si="67"/>
        <v>0.29957812589348787</v>
      </c>
    </row>
    <row r="401" spans="1:24" x14ac:dyDescent="0.25">
      <c r="A401">
        <f t="shared" si="62"/>
        <v>0.8699999999999809</v>
      </c>
      <c r="B401">
        <f t="shared" ca="1" si="63"/>
        <v>0.46911844239467981</v>
      </c>
      <c r="N401">
        <f t="shared" ca="1" si="64"/>
        <v>1.1360307311214419E-4</v>
      </c>
      <c r="O401">
        <f t="shared" ca="1" si="65"/>
        <v>1.1360307311214419E-4</v>
      </c>
      <c r="S401" s="28">
        <f t="shared" si="58"/>
        <v>0.8699999999999809</v>
      </c>
      <c r="T401">
        <f t="shared" ca="1" si="59"/>
        <v>0.7179198058798788</v>
      </c>
      <c r="U401">
        <f t="shared" ca="1" si="60"/>
        <v>1</v>
      </c>
      <c r="V401">
        <f t="shared" ca="1" si="61"/>
        <v>1.8746112418128513E-2</v>
      </c>
      <c r="W401">
        <f t="shared" ca="1" si="66"/>
        <v>0.28166363732916688</v>
      </c>
      <c r="X401">
        <f t="shared" ca="1" si="67"/>
        <v>0.28166363732916688</v>
      </c>
    </row>
    <row r="402" spans="1:24" x14ac:dyDescent="0.25">
      <c r="A402">
        <f t="shared" si="62"/>
        <v>0.87999999999998091</v>
      </c>
      <c r="B402">
        <f t="shared" ca="1" si="63"/>
        <v>0.46098028621084908</v>
      </c>
      <c r="N402">
        <f t="shared" ca="1" si="64"/>
        <v>9.2084861358503696E-5</v>
      </c>
      <c r="O402">
        <f t="shared" ca="1" si="65"/>
        <v>9.2084861358503696E-5</v>
      </c>
      <c r="S402" s="28">
        <f t="shared" si="58"/>
        <v>0.87999999999998091</v>
      </c>
      <c r="T402">
        <f t="shared" ca="1" si="59"/>
        <v>0.71415484272102159</v>
      </c>
      <c r="U402">
        <f t="shared" ca="1" si="60"/>
        <v>1</v>
      </c>
      <c r="V402">
        <f t="shared" ca="1" si="61"/>
        <v>1.7599836210836113E-2</v>
      </c>
      <c r="W402">
        <f t="shared" ca="1" si="66"/>
        <v>0.26444063563535264</v>
      </c>
      <c r="X402">
        <f t="shared" ca="1" si="67"/>
        <v>0.26444063563535264</v>
      </c>
    </row>
    <row r="403" spans="1:24" x14ac:dyDescent="0.25">
      <c r="A403">
        <f t="shared" si="62"/>
        <v>0.88999999999998092</v>
      </c>
      <c r="B403">
        <f t="shared" ca="1" si="63"/>
        <v>0.45289272123991003</v>
      </c>
      <c r="N403">
        <f t="shared" ca="1" si="64"/>
        <v>7.4463610617205299E-5</v>
      </c>
      <c r="O403">
        <f t="shared" ca="1" si="65"/>
        <v>7.4463610617205299E-5</v>
      </c>
      <c r="S403" s="28">
        <f t="shared" si="58"/>
        <v>0.88999999999998092</v>
      </c>
      <c r="T403">
        <f t="shared" ca="1" si="59"/>
        <v>0.71032514582286321</v>
      </c>
      <c r="U403">
        <f t="shared" ca="1" si="60"/>
        <v>1</v>
      </c>
      <c r="V403">
        <f t="shared" ca="1" si="61"/>
        <v>1.650008835999911E-2</v>
      </c>
      <c r="W403">
        <f t="shared" ca="1" si="66"/>
        <v>0.24791673068361822</v>
      </c>
      <c r="X403">
        <f t="shared" ca="1" si="67"/>
        <v>0.24791673068361822</v>
      </c>
    </row>
    <row r="404" spans="1:24" x14ac:dyDescent="0.25">
      <c r="A404">
        <f t="shared" si="62"/>
        <v>0.89999999999998093</v>
      </c>
      <c r="B404">
        <f t="shared" ca="1" si="63"/>
        <v>0.44485806622295643</v>
      </c>
      <c r="N404">
        <f t="shared" ca="1" si="64"/>
        <v>6.007000054679417E-5</v>
      </c>
      <c r="O404">
        <f t="shared" ca="1" si="65"/>
        <v>6.007000054679417E-5</v>
      </c>
      <c r="S404" s="28">
        <f t="shared" si="58"/>
        <v>0.89999999999998093</v>
      </c>
      <c r="T404">
        <f t="shared" ca="1" si="59"/>
        <v>0.70643244954363116</v>
      </c>
      <c r="U404">
        <f t="shared" ca="1" si="60"/>
        <v>1</v>
      </c>
      <c r="V404">
        <f t="shared" ca="1" si="61"/>
        <v>1.5447125712543187E-2</v>
      </c>
      <c r="W404">
        <f t="shared" ca="1" si="66"/>
        <v>0.23209578164421235</v>
      </c>
      <c r="X404">
        <f t="shared" ca="1" si="67"/>
        <v>0.23209578164421235</v>
      </c>
    </row>
    <row r="405" spans="1:24" x14ac:dyDescent="0.25">
      <c r="A405">
        <f t="shared" si="62"/>
        <v>0.90999999999998094</v>
      </c>
      <c r="B405">
        <f t="shared" ca="1" si="63"/>
        <v>0.43687856753323734</v>
      </c>
      <c r="N405">
        <f t="shared" ca="1" si="64"/>
        <v>4.8342474234521775E-5</v>
      </c>
      <c r="O405">
        <f t="shared" ca="1" si="65"/>
        <v>4.8342474234521775E-5</v>
      </c>
      <c r="S405" s="28">
        <f t="shared" si="58"/>
        <v>0.90999999999998094</v>
      </c>
      <c r="T405">
        <f t="shared" ca="1" si="59"/>
        <v>0.70247849640249393</v>
      </c>
      <c r="U405">
        <f t="shared" ca="1" si="60"/>
        <v>1</v>
      </c>
      <c r="V405">
        <f t="shared" ca="1" si="61"/>
        <v>1.4440971633374457E-2</v>
      </c>
      <c r="W405">
        <f t="shared" ca="1" si="66"/>
        <v>0.21697813957896034</v>
      </c>
      <c r="X405">
        <f t="shared" ca="1" si="67"/>
        <v>0.21697813957896034</v>
      </c>
    </row>
    <row r="406" spans="1:24" x14ac:dyDescent="0.25">
      <c r="A406">
        <f t="shared" si="62"/>
        <v>0.91999999999998094</v>
      </c>
      <c r="B406">
        <f t="shared" ca="1" si="63"/>
        <v>0.42895639867908802</v>
      </c>
      <c r="N406">
        <f t="shared" ca="1" si="64"/>
        <v>3.8811265715019389E-5</v>
      </c>
      <c r="O406">
        <f t="shared" ca="1" si="65"/>
        <v>3.8811265715019389E-5</v>
      </c>
      <c r="S406" s="28">
        <f t="shared" si="58"/>
        <v>0.91999999999998094</v>
      </c>
      <c r="T406">
        <f t="shared" ca="1" si="59"/>
        <v>0.69846503587682984</v>
      </c>
      <c r="U406">
        <f t="shared" ca="1" si="60"/>
        <v>1</v>
      </c>
      <c r="V406">
        <f t="shared" ca="1" si="61"/>
        <v>1.3481432769889242E-2</v>
      </c>
      <c r="W406">
        <f t="shared" ca="1" si="66"/>
        <v>0.20256089933097285</v>
      </c>
      <c r="X406">
        <f t="shared" ca="1" si="67"/>
        <v>0.20256089933097285</v>
      </c>
    </row>
    <row r="407" spans="1:24" x14ac:dyDescent="0.25">
      <c r="A407">
        <f t="shared" si="62"/>
        <v>0.92999999999998095</v>
      </c>
      <c r="B407">
        <f t="shared" ca="1" si="63"/>
        <v>0.42109365988792674</v>
      </c>
      <c r="N407">
        <f t="shared" ca="1" si="64"/>
        <v>3.1084539020434131E-5</v>
      </c>
      <c r="O407">
        <f t="shared" ca="1" si="65"/>
        <v>3.1084539020434131E-5</v>
      </c>
      <c r="S407" s="28">
        <f t="shared" si="58"/>
        <v>0.92999999999998095</v>
      </c>
      <c r="T407">
        <f t="shared" ca="1" si="59"/>
        <v>0.6943938232106146</v>
      </c>
      <c r="U407">
        <f t="shared" ca="1" si="60"/>
        <v>1</v>
      </c>
      <c r="V407">
        <f t="shared" ca="1" si="61"/>
        <v>1.2568116231538791E-2</v>
      </c>
      <c r="W407">
        <f t="shared" ca="1" si="66"/>
        <v>0.18883815765062856</v>
      </c>
      <c r="X407">
        <f t="shared" ca="1" si="67"/>
        <v>0.18883815765062856</v>
      </c>
    </row>
    <row r="408" spans="1:24" x14ac:dyDescent="0.25">
      <c r="A408">
        <f t="shared" si="62"/>
        <v>0.93999999999998096</v>
      </c>
      <c r="B408">
        <f t="shared" ca="1" si="63"/>
        <v>0.41329237777035899</v>
      </c>
      <c r="N408">
        <f t="shared" ca="1" si="64"/>
        <v>2.4836405934377049E-5</v>
      </c>
      <c r="O408">
        <f t="shared" ca="1" si="65"/>
        <v>2.4836405934377049E-5</v>
      </c>
      <c r="S408" s="28">
        <f t="shared" si="58"/>
        <v>0.93999999999998096</v>
      </c>
      <c r="T408">
        <f t="shared" ca="1" si="59"/>
        <v>0.69026661823494817</v>
      </c>
      <c r="U408">
        <f t="shared" ca="1" si="60"/>
        <v>1</v>
      </c>
      <c r="V408">
        <f t="shared" ca="1" si="61"/>
        <v>1.1700446992331815E-2</v>
      </c>
      <c r="W408">
        <f t="shared" ca="1" si="66"/>
        <v>0.1758012746712366</v>
      </c>
      <c r="X408">
        <f t="shared" ca="1" si="67"/>
        <v>0.1758012746712366</v>
      </c>
    </row>
    <row r="409" spans="1:24" x14ac:dyDescent="0.25">
      <c r="A409">
        <f t="shared" si="62"/>
        <v>0.94999999999998097</v>
      </c>
      <c r="B409">
        <f t="shared" ca="1" si="63"/>
        <v>0.40555450506333518</v>
      </c>
      <c r="N409">
        <f t="shared" ca="1" si="64"/>
        <v>1.9796606971987928E-5</v>
      </c>
      <c r="O409">
        <f t="shared" ca="1" si="65"/>
        <v>1.9796606971987928E-5</v>
      </c>
      <c r="S409" s="28">
        <f t="shared" si="58"/>
        <v>0.94999999999998097</v>
      </c>
      <c r="T409">
        <f t="shared" ca="1" si="59"/>
        <v>0.6860851842017387</v>
      </c>
      <c r="U409">
        <f t="shared" ca="1" si="60"/>
        <v>1</v>
      </c>
      <c r="V409">
        <f t="shared" ca="1" si="61"/>
        <v>1.0877685337204398E-2</v>
      </c>
      <c r="W409">
        <f t="shared" ca="1" si="66"/>
        <v>0.16343913604381394</v>
      </c>
      <c r="X409">
        <f t="shared" ca="1" si="67"/>
        <v>0.16343913604381394</v>
      </c>
    </row>
    <row r="410" spans="1:24" x14ac:dyDescent="0.25">
      <c r="A410">
        <f t="shared" si="62"/>
        <v>0.95999999999998098</v>
      </c>
      <c r="B410">
        <f t="shared" ca="1" si="63"/>
        <v>0.39788192045121923</v>
      </c>
      <c r="N410">
        <f t="shared" ca="1" si="64"/>
        <v>1.5741657745004835E-5</v>
      </c>
      <c r="O410">
        <f t="shared" ca="1" si="65"/>
        <v>1.5741657745004835E-5</v>
      </c>
      <c r="S410" s="28">
        <f t="shared" si="58"/>
        <v>0.95999999999998098</v>
      </c>
      <c r="T410">
        <f t="shared" ca="1" si="59"/>
        <v>0.68185128663150474</v>
      </c>
      <c r="U410">
        <f t="shared" ca="1" si="60"/>
        <v>1</v>
      </c>
      <c r="V410">
        <f t="shared" ca="1" si="61"/>
        <v>1.0098944187370281E-2</v>
      </c>
      <c r="W410">
        <f t="shared" ca="1" si="66"/>
        <v>0.1517384132535218</v>
      </c>
      <c r="X410">
        <f t="shared" ca="1" si="67"/>
        <v>0.1517384132535218</v>
      </c>
    </row>
    <row r="411" spans="1:24" x14ac:dyDescent="0.25">
      <c r="A411">
        <f t="shared" si="62"/>
        <v>0.96999999999998099</v>
      </c>
      <c r="B411">
        <f t="shared" ca="1" si="63"/>
        <v>0.39027642846353555</v>
      </c>
      <c r="N411">
        <f t="shared" ca="1" si="64"/>
        <v>1.2487280396631663E-5</v>
      </c>
      <c r="O411">
        <f t="shared" ca="1" si="65"/>
        <v>1.2487280396631663E-5</v>
      </c>
      <c r="S411" s="28">
        <f t="shared" si="58"/>
        <v>0.96999999999998099</v>
      </c>
      <c r="T411">
        <f t="shared" ca="1" si="59"/>
        <v>0.67756669217624388</v>
      </c>
      <c r="U411">
        <f t="shared" ca="1" si="60"/>
        <v>1</v>
      </c>
      <c r="V411">
        <f t="shared" ca="1" si="61"/>
        <v>9.3632061548101827E-3</v>
      </c>
      <c r="W411">
        <f t="shared" ca="1" si="66"/>
        <v>0.14068381986636813</v>
      </c>
      <c r="X411">
        <f t="shared" ca="1" si="67"/>
        <v>0.14068381986636813</v>
      </c>
    </row>
    <row r="412" spans="1:24" x14ac:dyDescent="0.25">
      <c r="A412">
        <f t="shared" si="62"/>
        <v>0.979999999999981</v>
      </c>
      <c r="B412">
        <f t="shared" ca="1" si="63"/>
        <v>0.38273975944808336</v>
      </c>
      <c r="N412">
        <f t="shared" ca="1" si="64"/>
        <v>9.8819568902758097E-6</v>
      </c>
      <c r="O412">
        <f t="shared" ca="1" si="65"/>
        <v>9.8819568902758097E-6</v>
      </c>
      <c r="S412" s="28">
        <f t="shared" si="58"/>
        <v>0.979999999999981</v>
      </c>
      <c r="T412">
        <f t="shared" ca="1" si="59"/>
        <v>0.67323316749827256</v>
      </c>
      <c r="U412">
        <f t="shared" ca="1" si="60"/>
        <v>1</v>
      </c>
      <c r="V412">
        <f t="shared" ca="1" si="61"/>
        <v>8.6693401916638733E-3</v>
      </c>
      <c r="W412">
        <f t="shared" ca="1" si="66"/>
        <v>0.13025836168925314</v>
      </c>
      <c r="X412">
        <f t="shared" ca="1" si="67"/>
        <v>0.13025836168925314</v>
      </c>
    </row>
    <row r="413" spans="1:24" x14ac:dyDescent="0.25">
      <c r="A413">
        <f t="shared" si="62"/>
        <v>0.98999999999998101</v>
      </c>
      <c r="B413">
        <f t="shared" ca="1" si="63"/>
        <v>0.37527356961802144</v>
      </c>
      <c r="N413">
        <f t="shared" ca="1" si="64"/>
        <v>7.8014573654309763E-6</v>
      </c>
      <c r="O413">
        <f t="shared" ca="1" si="65"/>
        <v>7.8014573654309763E-6</v>
      </c>
      <c r="S413" s="28">
        <f t="shared" si="58"/>
        <v>0.98999999999998101</v>
      </c>
      <c r="T413">
        <f t="shared" ca="1" si="59"/>
        <v>0.66885247816591054</v>
      </c>
      <c r="U413">
        <f t="shared" ca="1" si="60"/>
        <v>1</v>
      </c>
      <c r="V413">
        <f t="shared" ca="1" si="61"/>
        <v>8.0161177161942338E-3</v>
      </c>
      <c r="W413">
        <f t="shared" ca="1" si="66"/>
        <v>0.12044357906541621</v>
      </c>
      <c r="X413">
        <f t="shared" ca="1" si="67"/>
        <v>0.12044357906541621</v>
      </c>
    </row>
    <row r="414" spans="1:24" x14ac:dyDescent="0.25">
      <c r="A414">
        <f t="shared" si="62"/>
        <v>0.99999999999998102</v>
      </c>
      <c r="B414">
        <f t="shared" ca="1" si="63"/>
        <v>0.36787944117145627</v>
      </c>
      <c r="N414">
        <f t="shared" ca="1" si="64"/>
        <v>6.1442123533310016E-6</v>
      </c>
      <c r="O414">
        <f t="shared" ca="1" si="65"/>
        <v>6.1442123533310016E-6</v>
      </c>
      <c r="S414" s="28">
        <f t="shared" si="58"/>
        <v>0.99999999999998102</v>
      </c>
      <c r="T414">
        <f t="shared" ca="1" si="59"/>
        <v>0.66442638756685057</v>
      </c>
      <c r="U414">
        <f t="shared" ca="1" si="60"/>
        <v>1</v>
      </c>
      <c r="V414">
        <f t="shared" ca="1" si="61"/>
        <v>7.4022281129471883E-3</v>
      </c>
      <c r="W414">
        <f t="shared" ca="1" si="66"/>
        <v>0.11121977976706632</v>
      </c>
      <c r="X414">
        <f t="shared" ca="1" si="67"/>
        <v>0.11121977976706632</v>
      </c>
    </row>
    <row r="415" spans="1:24" x14ac:dyDescent="0.25">
      <c r="A415">
        <f t="shared" si="62"/>
        <v>1.0099999999999809</v>
      </c>
      <c r="B415">
        <f t="shared" ca="1" si="63"/>
        <v>0.36055888248198953</v>
      </c>
      <c r="N415">
        <f t="shared" ca="1" si="64"/>
        <v>4.8274122496124417E-6</v>
      </c>
      <c r="O415">
        <f t="shared" ca="1" si="65"/>
        <v>4.8274122496124417E-6</v>
      </c>
      <c r="S415" s="28">
        <f t="shared" si="58"/>
        <v>1.0099999999999809</v>
      </c>
      <c r="T415">
        <f t="shared" ca="1" si="59"/>
        <v>0.65995665584001861</v>
      </c>
      <c r="U415">
        <f t="shared" ca="1" si="60"/>
        <v>1</v>
      </c>
      <c r="V415">
        <f t="shared" ca="1" si="61"/>
        <v>6.8262935205073904E-3</v>
      </c>
      <c r="W415">
        <f t="shared" ca="1" si="66"/>
        <v>0.10256626118401284</v>
      </c>
      <c r="X415">
        <f t="shared" ca="1" si="67"/>
        <v>0.10256626118401284</v>
      </c>
    </row>
    <row r="416" spans="1:24" x14ac:dyDescent="0.25">
      <c r="A416">
        <f t="shared" si="62"/>
        <v>1.0199999999999809</v>
      </c>
      <c r="B416">
        <f t="shared" ca="1" si="63"/>
        <v>0.35331332835861512</v>
      </c>
      <c r="N416">
        <f t="shared" ca="1" si="64"/>
        <v>3.7837309927994196E-6</v>
      </c>
      <c r="O416">
        <f t="shared" ca="1" si="65"/>
        <v>3.7837309927994196E-6</v>
      </c>
      <c r="S416" s="28">
        <f t="shared" si="58"/>
        <v>1.0199999999999809</v>
      </c>
      <c r="T416">
        <f t="shared" ca="1" si="59"/>
        <v>0.65544503882669192</v>
      </c>
      <c r="U416">
        <f t="shared" ca="1" si="60"/>
        <v>1</v>
      </c>
      <c r="V416">
        <f t="shared" ca="1" si="61"/>
        <v>6.2868828356464589E-3</v>
      </c>
      <c r="W416">
        <f t="shared" ca="1" si="66"/>
        <v>9.4461520738456775E-2</v>
      </c>
      <c r="X416">
        <f t="shared" ca="1" si="67"/>
        <v>9.4461520738456775E-2</v>
      </c>
    </row>
    <row r="417" spans="1:24" x14ac:dyDescent="0.25">
      <c r="A417">
        <f t="shared" si="62"/>
        <v>1.0299999999999809</v>
      </c>
      <c r="B417">
        <f t="shared" ca="1" si="63"/>
        <v>0.34614414037329228</v>
      </c>
      <c r="N417">
        <f t="shared" ca="1" si="64"/>
        <v>2.9585833564092225E-6</v>
      </c>
      <c r="O417">
        <f t="shared" ca="1" si="65"/>
        <v>2.9585833564092225E-6</v>
      </c>
      <c r="S417" s="28">
        <f t="shared" si="58"/>
        <v>1.0299999999999809</v>
      </c>
      <c r="T417">
        <f t="shared" ca="1" si="59"/>
        <v>0.65089328704161087</v>
      </c>
      <c r="U417">
        <f t="shared" ca="1" si="60"/>
        <v>1</v>
      </c>
      <c r="V417">
        <f t="shared" ca="1" si="61"/>
        <v>5.7825248775001236E-3</v>
      </c>
      <c r="W417">
        <f t="shared" ca="1" si="66"/>
        <v>8.6883453679068537E-2</v>
      </c>
      <c r="X417">
        <f t="shared" ca="1" si="67"/>
        <v>8.6883453679068537E-2</v>
      </c>
    </row>
    <row r="418" spans="1:24" x14ac:dyDescent="0.25">
      <c r="A418">
        <f t="shared" si="62"/>
        <v>1.0399999999999809</v>
      </c>
      <c r="B418">
        <f t="shared" ca="1" si="63"/>
        <v>0.33905260725445568</v>
      </c>
      <c r="N418">
        <f t="shared" ca="1" si="64"/>
        <v>2.3078366208909423E-6</v>
      </c>
      <c r="O418">
        <f t="shared" ca="1" si="65"/>
        <v>2.3078366208909423E-6</v>
      </c>
      <c r="S418" s="28">
        <f t="shared" si="58"/>
        <v>1.0399999999999809</v>
      </c>
      <c r="T418">
        <f t="shared" ca="1" si="59"/>
        <v>0.64630314466477845</v>
      </c>
      <c r="U418">
        <f t="shared" ca="1" si="60"/>
        <v>1</v>
      </c>
      <c r="V418">
        <f t="shared" ca="1" si="61"/>
        <v>5.3117206695408566E-3</v>
      </c>
      <c r="W418">
        <f t="shared" ca="1" si="66"/>
        <v>7.9809537619787624E-2</v>
      </c>
      <c r="X418">
        <f t="shared" ca="1" si="67"/>
        <v>7.9809537619787624E-2</v>
      </c>
    </row>
    <row r="419" spans="1:24" x14ac:dyDescent="0.25">
      <c r="A419">
        <f t="shared" si="62"/>
        <v>1.0499999999999809</v>
      </c>
      <c r="B419">
        <f t="shared" ca="1" si="63"/>
        <v>0.3320399453446739</v>
      </c>
      <c r="N419">
        <f t="shared" ca="1" si="64"/>
        <v>1.7959076665737419E-6</v>
      </c>
      <c r="O419">
        <f t="shared" ca="1" si="65"/>
        <v>1.7959076665737419E-6</v>
      </c>
      <c r="S419" s="28">
        <f t="shared" si="58"/>
        <v>1.0499999999999809</v>
      </c>
      <c r="T419">
        <f t="shared" ca="1" si="59"/>
        <v>0.64167634855461064</v>
      </c>
      <c r="U419">
        <f t="shared" ca="1" si="60"/>
        <v>1</v>
      </c>
      <c r="V419">
        <f t="shared" ca="1" si="61"/>
        <v>4.8729548104092585E-3</v>
      </c>
      <c r="W419">
        <f t="shared" ca="1" si="66"/>
        <v>7.3217003388564836E-2</v>
      </c>
      <c r="X419">
        <f t="shared" ca="1" si="67"/>
        <v>7.3217003388564836E-2</v>
      </c>
    </row>
    <row r="420" spans="1:24" x14ac:dyDescent="0.25">
      <c r="A420">
        <f t="shared" si="62"/>
        <v>1.059999999999981</v>
      </c>
      <c r="B420">
        <f t="shared" ca="1" si="63"/>
        <v>0.32510729912060898</v>
      </c>
      <c r="N420">
        <f t="shared" ca="1" si="64"/>
        <v>1.3941857567786049E-6</v>
      </c>
      <c r="O420">
        <f t="shared" ca="1" si="65"/>
        <v>1.3941857567786049E-6</v>
      </c>
      <c r="S420" s="28">
        <f t="shared" si="58"/>
        <v>1.059999999999981</v>
      </c>
      <c r="T420">
        <f t="shared" ca="1" si="59"/>
        <v>0.63701462728305946</v>
      </c>
      <c r="U420">
        <f t="shared" ca="1" si="60"/>
        <v>1</v>
      </c>
      <c r="V420">
        <f t="shared" ca="1" si="61"/>
        <v>4.4647059170278653E-3</v>
      </c>
      <c r="W420">
        <f t="shared" ca="1" si="66"/>
        <v>6.7082991936984609E-2</v>
      </c>
      <c r="X420">
        <f t="shared" ca="1" si="67"/>
        <v>6.7082991936984609E-2</v>
      </c>
    </row>
    <row r="421" spans="1:24" x14ac:dyDescent="0.25">
      <c r="A421">
        <f t="shared" si="62"/>
        <v>1.069999999999981</v>
      </c>
      <c r="B421">
        <f t="shared" ca="1" si="63"/>
        <v>0.31825574177338373</v>
      </c>
      <c r="N421">
        <f t="shared" ca="1" si="64"/>
        <v>1.0797295120526792E-6</v>
      </c>
      <c r="O421">
        <f t="shared" ca="1" si="65"/>
        <v>1.0797295120526792E-6</v>
      </c>
      <c r="S421" s="28">
        <f t="shared" si="58"/>
        <v>1.069999999999981</v>
      </c>
      <c r="T421">
        <f t="shared" ca="1" si="59"/>
        <v>0.63231970019329609</v>
      </c>
      <c r="U421">
        <f t="shared" ca="1" si="60"/>
        <v>1</v>
      </c>
      <c r="V421">
        <f t="shared" ca="1" si="61"/>
        <v>4.0854561347710055E-3</v>
      </c>
      <c r="W421">
        <f t="shared" ca="1" si="66"/>
        <v>6.1384697232240389E-2</v>
      </c>
      <c r="X421">
        <f t="shared" ca="1" si="67"/>
        <v>6.1384697232240389E-2</v>
      </c>
    </row>
    <row r="422" spans="1:24" x14ac:dyDescent="0.25">
      <c r="A422">
        <f t="shared" si="62"/>
        <v>1.079999999999981</v>
      </c>
      <c r="B422">
        <f t="shared" ca="1" si="63"/>
        <v>0.31148627584741995</v>
      </c>
      <c r="N422">
        <f t="shared" ca="1" si="64"/>
        <v>8.3419387297704393E-7</v>
      </c>
      <c r="O422">
        <f t="shared" ca="1" si="65"/>
        <v>8.3419387297704393E-7</v>
      </c>
      <c r="S422" s="28">
        <f t="shared" si="58"/>
        <v>1.079999999999981</v>
      </c>
      <c r="T422">
        <f t="shared" ca="1" si="59"/>
        <v>0.62759327648050189</v>
      </c>
      <c r="U422">
        <f t="shared" ca="1" si="60"/>
        <v>1</v>
      </c>
      <c r="V422">
        <f t="shared" ca="1" si="61"/>
        <v>3.7336997197495582E-3</v>
      </c>
      <c r="W422">
        <f t="shared" ca="1" si="66"/>
        <v>5.6099495207473059E-2</v>
      </c>
      <c r="X422">
        <f t="shared" ca="1" si="67"/>
        <v>5.6099495207473059E-2</v>
      </c>
    </row>
    <row r="423" spans="1:24" x14ac:dyDescent="0.25">
      <c r="A423">
        <f t="shared" si="62"/>
        <v>1.089999999999981</v>
      </c>
      <c r="B423">
        <f t="shared" ca="1" si="63"/>
        <v>0.30479983393576587</v>
      </c>
      <c r="N423">
        <f t="shared" ca="1" si="64"/>
        <v>6.4294927747277943E-7</v>
      </c>
      <c r="O423">
        <f t="shared" ca="1" si="65"/>
        <v>6.4294927747277943E-7</v>
      </c>
      <c r="S423" s="28">
        <f t="shared" si="58"/>
        <v>1.089999999999981</v>
      </c>
      <c r="T423">
        <f t="shared" ca="1" si="59"/>
        <v>0.62283705429628067</v>
      </c>
      <c r="U423">
        <f t="shared" ca="1" si="60"/>
        <v>1</v>
      </c>
      <c r="V423">
        <f t="shared" ca="1" si="61"/>
        <v>3.4079507074598128E-3</v>
      </c>
      <c r="W423">
        <f t="shared" ca="1" si="66"/>
        <v>5.1205058984569347E-2</v>
      </c>
      <c r="X423">
        <f t="shared" ca="1" si="67"/>
        <v>5.1205058984569347E-2</v>
      </c>
    </row>
    <row r="424" spans="1:24" x14ac:dyDescent="0.25">
      <c r="A424">
        <f t="shared" si="62"/>
        <v>1.099999999999981</v>
      </c>
      <c r="B424">
        <f t="shared" ca="1" si="63"/>
        <v>0.29819727942989982</v>
      </c>
      <c r="N424">
        <f t="shared" ca="1" si="64"/>
        <v>4.9436090973465439E-7</v>
      </c>
      <c r="O424">
        <f t="shared" ca="1" si="65"/>
        <v>4.9436090973465439E-7</v>
      </c>
      <c r="S424" s="28">
        <f t="shared" si="58"/>
        <v>1.099999999999981</v>
      </c>
      <c r="T424">
        <f t="shared" ca="1" si="59"/>
        <v>0.61805271987716337</v>
      </c>
      <c r="U424">
        <f t="shared" ca="1" si="60"/>
        <v>1</v>
      </c>
      <c r="V424">
        <f t="shared" ca="1" si="61"/>
        <v>3.1067496901282751E-3</v>
      </c>
      <c r="W424">
        <f t="shared" ca="1" si="66"/>
        <v>4.6679460704959971E-2</v>
      </c>
      <c r="X424">
        <f t="shared" ca="1" si="67"/>
        <v>4.6679460704959971E-2</v>
      </c>
    </row>
    <row r="425" spans="1:24" x14ac:dyDescent="0.25">
      <c r="A425">
        <f t="shared" si="62"/>
        <v>1.109999999999981</v>
      </c>
      <c r="B425">
        <f t="shared" ca="1" si="63"/>
        <v>0.29167940732195885</v>
      </c>
      <c r="N425">
        <f t="shared" ca="1" si="64"/>
        <v>3.7920078364265606E-7</v>
      </c>
      <c r="O425">
        <f t="shared" ca="1" si="65"/>
        <v>3.7920078364265606E-7</v>
      </c>
      <c r="S425" s="28">
        <f t="shared" ref="S425:S488" si="68">S424+0.01</f>
        <v>1.109999999999981</v>
      </c>
      <c r="T425">
        <f t="shared" ref="T425:T488" ca="1" si="69">$U$7*($U$8*$U$10*SQRT(PI()/2)*EXP(0.5*($U$8*$U$10)^2-$U$10*(S425-$U$9))*ERFC((1/SQRT(2))*($U$8*$U$10-((S425-$U$9)/$U$8))))+$B$6+$B$5*1.7*(RAND()-RAND()+RAND()-RAND())</f>
        <v>0.61324194669764853</v>
      </c>
      <c r="U425">
        <f t="shared" ref="U425:U488" ca="1" si="70">IF(T425&gt;0.01,1," ")</f>
        <v>1</v>
      </c>
      <c r="V425">
        <f t="shared" ref="V425:V488" ca="1" si="71">T425^$O$9</f>
        <v>2.8286697320676706E-3</v>
      </c>
      <c r="W425">
        <f t="shared" ca="1" si="66"/>
        <v>4.2501260408884321E-2</v>
      </c>
      <c r="X425">
        <f t="shared" ca="1" si="67"/>
        <v>4.2501260408884321E-2</v>
      </c>
    </row>
    <row r="426" spans="1:24" x14ac:dyDescent="0.25">
      <c r="A426">
        <f t="shared" si="62"/>
        <v>1.119999999999981</v>
      </c>
      <c r="B426">
        <f t="shared" ca="1" si="63"/>
        <v>0.28524694505731729</v>
      </c>
      <c r="N426">
        <f t="shared" ca="1" si="64"/>
        <v>2.9016967466795996E-7</v>
      </c>
      <c r="O426">
        <f t="shared" ca="1" si="65"/>
        <v>2.9016967466795996E-7</v>
      </c>
      <c r="S426" s="28">
        <f t="shared" si="68"/>
        <v>1.119999999999981</v>
      </c>
      <c r="T426">
        <f t="shared" ca="1" si="69"/>
        <v>0.60840639464817015</v>
      </c>
      <c r="U426">
        <f t="shared" ca="1" si="70"/>
        <v>1</v>
      </c>
      <c r="V426">
        <f t="shared" ca="1" si="71"/>
        <v>2.572321458263143E-3</v>
      </c>
      <c r="W426">
        <f t="shared" ca="1" si="66"/>
        <v>3.8649582492293395E-2</v>
      </c>
      <c r="X426">
        <f t="shared" ca="1" si="67"/>
        <v>3.8649582492293395E-2</v>
      </c>
    </row>
    <row r="427" spans="1:24" x14ac:dyDescent="0.25">
      <c r="A427">
        <f t="shared" si="62"/>
        <v>1.129999999999981</v>
      </c>
      <c r="B427">
        <f t="shared" ca="1" si="63"/>
        <v>0.27890055343541176</v>
      </c>
      <c r="N427">
        <f t="shared" ca="1" si="64"/>
        <v>2.2150957951991791E-7</v>
      </c>
      <c r="O427">
        <f t="shared" ca="1" si="65"/>
        <v>2.2150957951991791E-7</v>
      </c>
      <c r="S427" s="28">
        <f t="shared" si="68"/>
        <v>1.129999999999981</v>
      </c>
      <c r="T427">
        <f t="shared" ca="1" si="69"/>
        <v>0.60354770923836321</v>
      </c>
      <c r="U427">
        <f t="shared" ca="1" si="70"/>
        <v>1</v>
      </c>
      <c r="V427">
        <f t="shared" ca="1" si="71"/>
        <v>2.3363573562714662E-3</v>
      </c>
      <c r="W427">
        <f t="shared" ca="1" si="66"/>
        <v>3.5104180343642391E-2</v>
      </c>
      <c r="X427">
        <f t="shared" ca="1" si="67"/>
        <v>3.5104180343642391E-2</v>
      </c>
    </row>
    <row r="428" spans="1:24" x14ac:dyDescent="0.25">
      <c r="A428">
        <f t="shared" si="62"/>
        <v>1.139999999999981</v>
      </c>
      <c r="B428">
        <f t="shared" ca="1" si="63"/>
        <v>0.27264082755668873</v>
      </c>
      <c r="N428">
        <f t="shared" ca="1" si="64"/>
        <v>1.6869052732149788E-7</v>
      </c>
      <c r="O428">
        <f t="shared" ca="1" si="65"/>
        <v>1.6869052732149788E-7</v>
      </c>
      <c r="S428" s="28">
        <f t="shared" si="68"/>
        <v>1.139999999999981</v>
      </c>
      <c r="T428">
        <f t="shared" ca="1" si="69"/>
        <v>0.59866752082594621</v>
      </c>
      <c r="U428">
        <f t="shared" ca="1" si="70"/>
        <v>1</v>
      </c>
      <c r="V428">
        <f t="shared" ca="1" si="71"/>
        <v>2.119475335384076E-3</v>
      </c>
      <c r="W428">
        <f t="shared" ca="1" si="66"/>
        <v>3.1845489820941403E-2</v>
      </c>
      <c r="X428">
        <f t="shared" ca="1" si="67"/>
        <v>3.1845489820941403E-2</v>
      </c>
    </row>
    <row r="429" spans="1:24" x14ac:dyDescent="0.25">
      <c r="A429">
        <f t="shared" si="62"/>
        <v>1.149999999999981</v>
      </c>
      <c r="B429">
        <f t="shared" ca="1" si="63"/>
        <v>0.2664682978135357</v>
      </c>
      <c r="N429">
        <f t="shared" ca="1" si="64"/>
        <v>1.2815825109275462E-7</v>
      </c>
      <c r="O429">
        <f t="shared" ca="1" si="65"/>
        <v>1.2815825109275462E-7</v>
      </c>
      <c r="S429" s="28">
        <f t="shared" si="68"/>
        <v>1.149999999999981</v>
      </c>
      <c r="T429">
        <f t="shared" ca="1" si="69"/>
        <v>0.5937674438715167</v>
      </c>
      <c r="U429">
        <f t="shared" ca="1" si="70"/>
        <v>1</v>
      </c>
      <c r="V429">
        <f t="shared" ca="1" si="71"/>
        <v>1.9204215899373816E-3</v>
      </c>
      <c r="W429">
        <f t="shared" ca="1" si="66"/>
        <v>2.8854672273496685E-2</v>
      </c>
      <c r="X429">
        <f t="shared" ca="1" si="67"/>
        <v>2.8854672273496685E-2</v>
      </c>
    </row>
    <row r="430" spans="1:24" x14ac:dyDescent="0.25">
      <c r="A430">
        <f t="shared" si="62"/>
        <v>1.159999999999981</v>
      </c>
      <c r="B430">
        <f t="shared" ca="1" si="63"/>
        <v>0.2603834309230405</v>
      </c>
      <c r="N430">
        <f t="shared" ca="1" si="64"/>
        <v>9.7131510337853803E-8</v>
      </c>
      <c r="O430">
        <f t="shared" ca="1" si="65"/>
        <v>9.7131510337853803E-8</v>
      </c>
      <c r="S430" s="28">
        <f t="shared" si="68"/>
        <v>1.159999999999981</v>
      </c>
      <c r="T430">
        <f t="shared" ca="1" si="69"/>
        <v>0.58884907621950699</v>
      </c>
      <c r="U430">
        <f t="shared" ca="1" si="70"/>
        <v>1</v>
      </c>
      <c r="V430">
        <f t="shared" ca="1" si="71"/>
        <v>1.7379928157133383E-3</v>
      </c>
      <c r="W430">
        <f t="shared" ca="1" si="66"/>
        <v>2.6113647843719199E-2</v>
      </c>
      <c r="X430">
        <f t="shared" ca="1" si="67"/>
        <v>2.6113647843719199E-2</v>
      </c>
    </row>
    <row r="431" spans="1:24" x14ac:dyDescent="0.25">
      <c r="A431">
        <f t="shared" si="62"/>
        <v>1.1699999999999811</v>
      </c>
      <c r="B431">
        <f t="shared" ca="1" si="63"/>
        <v>0.25438663099941511</v>
      </c>
      <c r="N431">
        <f t="shared" ca="1" si="64"/>
        <v>7.343978633652388E-8</v>
      </c>
      <c r="O431">
        <f t="shared" ca="1" si="65"/>
        <v>7.343978633652388E-8</v>
      </c>
      <c r="S431" s="28">
        <f t="shared" si="68"/>
        <v>1.1699999999999811</v>
      </c>
      <c r="T431">
        <f t="shared" ca="1" si="69"/>
        <v>0.58391399840552027</v>
      </c>
      <c r="U431">
        <f t="shared" ca="1" si="70"/>
        <v>1</v>
      </c>
      <c r="V431">
        <f t="shared" ca="1" si="71"/>
        <v>1.5710378296321897E-3</v>
      </c>
      <c r="W431">
        <f t="shared" ca="1" si="66"/>
        <v>2.360511980329302E-2</v>
      </c>
      <c r="X431">
        <f t="shared" ca="1" si="67"/>
        <v>2.360511980329302E-2</v>
      </c>
    </row>
    <row r="432" spans="1:24" x14ac:dyDescent="0.25">
      <c r="A432">
        <f t="shared" si="62"/>
        <v>1.1799999999999811</v>
      </c>
      <c r="B432">
        <f t="shared" ca="1" si="63"/>
        <v>0.2484782406639153</v>
      </c>
      <c r="N432">
        <f t="shared" ca="1" si="64"/>
        <v>5.5393698231372875E-8</v>
      </c>
      <c r="O432">
        <f t="shared" ca="1" si="65"/>
        <v>5.5393698231372875E-8</v>
      </c>
      <c r="S432" s="28">
        <f t="shared" si="68"/>
        <v>1.1799999999999811</v>
      </c>
      <c r="T432">
        <f t="shared" ca="1" si="69"/>
        <v>0.57896377299022683</v>
      </c>
      <c r="U432">
        <f t="shared" ca="1" si="70"/>
        <v>1</v>
      </c>
      <c r="V432">
        <f t="shared" ca="1" si="71"/>
        <v>1.4184586434702186E-3</v>
      </c>
      <c r="W432">
        <f t="shared" ca="1" si="66"/>
        <v>2.1312590685973489E-2</v>
      </c>
      <c r="X432">
        <f t="shared" ca="1" si="67"/>
        <v>2.1312590685973489E-2</v>
      </c>
    </row>
    <row r="433" spans="1:24" x14ac:dyDescent="0.25">
      <c r="A433">
        <f t="shared" si="62"/>
        <v>1.1899999999999811</v>
      </c>
      <c r="B433">
        <f t="shared" ca="1" si="63"/>
        <v>0.24265854219008171</v>
      </c>
      <c r="N433">
        <f t="shared" ca="1" si="64"/>
        <v>4.168185227959354E-8</v>
      </c>
      <c r="O433">
        <f t="shared" ca="1" si="65"/>
        <v>4.168185227959354E-8</v>
      </c>
      <c r="S433" s="28">
        <f t="shared" si="68"/>
        <v>1.1899999999999811</v>
      </c>
      <c r="T433">
        <f t="shared" ca="1" si="69"/>
        <v>0.573999943919971</v>
      </c>
      <c r="U433">
        <f t="shared" ca="1" si="70"/>
        <v>1</v>
      </c>
      <c r="V433">
        <f t="shared" ca="1" si="71"/>
        <v>1.279211042215699E-3</v>
      </c>
      <c r="W433">
        <f t="shared" ca="1" si="66"/>
        <v>1.9220370977487123E-2</v>
      </c>
      <c r="X433">
        <f t="shared" ca="1" si="67"/>
        <v>1.9220370977487123E-2</v>
      </c>
    </row>
    <row r="434" spans="1:24" x14ac:dyDescent="0.25">
      <c r="A434">
        <f t="shared" si="62"/>
        <v>1.1999999999999811</v>
      </c>
      <c r="B434">
        <f t="shared" ca="1" si="63"/>
        <v>0.23692775868213251</v>
      </c>
      <c r="N434">
        <f t="shared" ca="1" si="64"/>
        <v>3.1288976184988371E-8</v>
      </c>
      <c r="O434">
        <f t="shared" ca="1" si="65"/>
        <v>3.1288976184988371E-8</v>
      </c>
      <c r="S434" s="28">
        <f t="shared" si="68"/>
        <v>1.1999999999999811</v>
      </c>
      <c r="T434">
        <f t="shared" ca="1" si="69"/>
        <v>0.56902403591419493</v>
      </c>
      <c r="U434">
        <f t="shared" ca="1" si="70"/>
        <v>1</v>
      </c>
      <c r="V434">
        <f t="shared" ca="1" si="71"/>
        <v>1.1523047169818453E-3</v>
      </c>
      <c r="W434">
        <f t="shared" ca="1" si="66"/>
        <v>1.7313581112572082E-2</v>
      </c>
      <c r="X434">
        <f t="shared" ca="1" si="67"/>
        <v>1.7313581112572082E-2</v>
      </c>
    </row>
    <row r="435" spans="1:24" x14ac:dyDescent="0.25">
      <c r="A435">
        <f t="shared" si="62"/>
        <v>1.2099999999999811</v>
      </c>
      <c r="B435">
        <f t="shared" ca="1" si="63"/>
        <v>0.23128605528433924</v>
      </c>
      <c r="N435">
        <f t="shared" ca="1" si="64"/>
        <v>2.3431138360783706E-8</v>
      </c>
      <c r="O435">
        <f t="shared" ca="1" si="65"/>
        <v>2.3431138360783706E-8</v>
      </c>
      <c r="S435" s="28">
        <f t="shared" si="68"/>
        <v>1.2099999999999811</v>
      </c>
      <c r="T435">
        <f t="shared" ca="1" si="69"/>
        <v>0.56403755387976173</v>
      </c>
      <c r="U435">
        <f t="shared" ca="1" si="70"/>
        <v>1</v>
      </c>
      <c r="V435">
        <f t="shared" ca="1" si="71"/>
        <v>1.0368030012039577E-3</v>
      </c>
      <c r="W435">
        <f t="shared" ca="1" si="66"/>
        <v>1.5578147511293845E-2</v>
      </c>
      <c r="X435">
        <f t="shared" ca="1" si="67"/>
        <v>1.5578147511293845E-2</v>
      </c>
    </row>
    <row r="436" spans="1:24" x14ac:dyDescent="0.25">
      <c r="A436">
        <f t="shared" si="62"/>
        <v>1.2199999999999811</v>
      </c>
      <c r="B436">
        <f t="shared" ca="1" si="63"/>
        <v>0.22573354041922727</v>
      </c>
      <c r="N436">
        <f t="shared" ca="1" si="64"/>
        <v>1.7504637344625218E-8</v>
      </c>
      <c r="O436">
        <f t="shared" ca="1" si="65"/>
        <v>1.7504637344625218E-8</v>
      </c>
      <c r="S436" s="28">
        <f t="shared" si="68"/>
        <v>1.2199999999999811</v>
      </c>
      <c r="T436">
        <f t="shared" ca="1" si="69"/>
        <v>0.55904198235222025</v>
      </c>
      <c r="U436">
        <f t="shared" ca="1" si="70"/>
        <v>1</v>
      </c>
      <c r="V436">
        <f t="shared" ca="1" si="71"/>
        <v>9.3182225723231456E-4</v>
      </c>
      <c r="W436">
        <f t="shared" ca="1" si="66"/>
        <v>1.4000793362495509E-2</v>
      </c>
      <c r="X436">
        <f t="shared" ca="1" si="67"/>
        <v>1.4000793362495509E-2</v>
      </c>
    </row>
    <row r="437" spans="1:24" x14ac:dyDescent="0.25">
      <c r="A437">
        <f t="shared" si="62"/>
        <v>1.2299999999999811</v>
      </c>
      <c r="B437">
        <f t="shared" ca="1" si="63"/>
        <v>0.22027026705245195</v>
      </c>
      <c r="N437">
        <f t="shared" ca="1" si="64"/>
        <v>1.3045794704189507E-8</v>
      </c>
      <c r="O437">
        <f t="shared" ca="1" si="65"/>
        <v>1.3045794704189507E-8</v>
      </c>
      <c r="S437" s="28">
        <f t="shared" si="68"/>
        <v>1.2299999999999811</v>
      </c>
      <c r="T437">
        <f t="shared" ca="1" si="69"/>
        <v>0.55403878496402659</v>
      </c>
      <c r="U437">
        <f t="shared" ca="1" si="70"/>
        <v>1</v>
      </c>
      <c r="V437">
        <f t="shared" ca="1" si="71"/>
        <v>8.3653095846505162E-4</v>
      </c>
      <c r="W437">
        <f t="shared" ca="1" si="66"/>
        <v>1.2569024832682799E-2</v>
      </c>
      <c r="X437">
        <f t="shared" ca="1" si="67"/>
        <v>1.2569024832682799E-2</v>
      </c>
    </row>
    <row r="438" spans="1:24" x14ac:dyDescent="0.25">
      <c r="A438">
        <f t="shared" si="62"/>
        <v>1.2399999999999811</v>
      </c>
      <c r="B438">
        <f t="shared" ca="1" si="63"/>
        <v>0.21489623398221541</v>
      </c>
      <c r="N438">
        <f t="shared" ca="1" si="64"/>
        <v>9.6994175464329818E-9</v>
      </c>
      <c r="O438">
        <f t="shared" ca="1" si="65"/>
        <v>9.6994175464329818E-9</v>
      </c>
      <c r="S438" s="28">
        <f t="shared" si="68"/>
        <v>1.2399999999999811</v>
      </c>
      <c r="T438">
        <f t="shared" ca="1" si="69"/>
        <v>0.54902940393969768</v>
      </c>
      <c r="U438">
        <f t="shared" ca="1" si="70"/>
        <v>1</v>
      </c>
      <c r="V438">
        <f t="shared" ca="1" si="71"/>
        <v>7.5014850991369435E-4</v>
      </c>
      <c r="W438">
        <f t="shared" ca="1" si="66"/>
        <v>1.1271113344813682E-2</v>
      </c>
      <c r="X438">
        <f t="shared" ca="1" si="67"/>
        <v>1.1271113344813682E-2</v>
      </c>
    </row>
    <row r="439" spans="1:24" x14ac:dyDescent="0.25">
      <c r="A439">
        <f t="shared" si="62"/>
        <v>1.2499999999999811</v>
      </c>
      <c r="B439">
        <f t="shared" ca="1" si="63"/>
        <v>0.20961138715110769</v>
      </c>
      <c r="N439">
        <f t="shared" ca="1" si="64"/>
        <v>7.1941330303294498E-9</v>
      </c>
      <c r="O439">
        <f t="shared" ca="1" si="65"/>
        <v>7.1941330303294498E-9</v>
      </c>
      <c r="S439" s="28">
        <f t="shared" si="68"/>
        <v>1.2499999999999811</v>
      </c>
      <c r="T439">
        <f t="shared" ca="1" si="69"/>
        <v>0.54401525961784969</v>
      </c>
      <c r="U439">
        <f t="shared" ca="1" si="70"/>
        <v>1</v>
      </c>
      <c r="V439">
        <f t="shared" ca="1" si="71"/>
        <v>6.7194384762248862E-4</v>
      </c>
      <c r="W439">
        <f t="shared" ca="1" si="66"/>
        <v>1.0096074534327384E-2</v>
      </c>
      <c r="X439">
        <f t="shared" ca="1" si="67"/>
        <v>1.0096074534327384E-2</v>
      </c>
    </row>
    <row r="440" spans="1:24" x14ac:dyDescent="0.25">
      <c r="A440">
        <f t="shared" si="62"/>
        <v>1.2599999999999811</v>
      </c>
      <c r="B440">
        <f t="shared" ca="1" si="63"/>
        <v>0.20441562097827373</v>
      </c>
      <c r="N440">
        <f t="shared" ca="1" si="64"/>
        <v>5.3231532128170486E-9</v>
      </c>
      <c r="O440">
        <f t="shared" ca="1" si="65"/>
        <v>5.3231532128170486E-9</v>
      </c>
      <c r="S440" s="28">
        <f t="shared" si="68"/>
        <v>1.2599999999999811</v>
      </c>
      <c r="T440">
        <f t="shared" ca="1" si="69"/>
        <v>0.53899775000003514</v>
      </c>
      <c r="U440">
        <f t="shared" ca="1" si="70"/>
        <v>1</v>
      </c>
      <c r="V440">
        <f t="shared" ca="1" si="71"/>
        <v>6.0123385472935962E-4</v>
      </c>
      <c r="W440">
        <f t="shared" ca="1" si="66"/>
        <v>9.0336444501816181E-3</v>
      </c>
      <c r="X440">
        <f t="shared" ca="1" si="67"/>
        <v>9.0336444501816181E-3</v>
      </c>
    </row>
    <row r="441" spans="1:24" x14ac:dyDescent="0.25">
      <c r="A441">
        <f t="shared" si="62"/>
        <v>1.2699999999999811</v>
      </c>
      <c r="B441">
        <f t="shared" ca="1" si="63"/>
        <v>0.19930877970983221</v>
      </c>
      <c r="N441">
        <f t="shared" ca="1" si="64"/>
        <v>3.9293178546968072E-9</v>
      </c>
      <c r="O441">
        <f t="shared" ca="1" si="65"/>
        <v>3.9293178546968072E-9</v>
      </c>
      <c r="S441" s="28">
        <f t="shared" si="68"/>
        <v>1.2699999999999811</v>
      </c>
      <c r="T441">
        <f t="shared" ca="1" si="69"/>
        <v>0.53397825032627266</v>
      </c>
      <c r="U441">
        <f t="shared" ca="1" si="70"/>
        <v>1</v>
      </c>
      <c r="V441">
        <f t="shared" ca="1" si="71"/>
        <v>5.3738162921593789E-4</v>
      </c>
      <c r="W441">
        <f t="shared" ca="1" si="66"/>
        <v>8.0742535274919494E-3</v>
      </c>
      <c r="X441">
        <f t="shared" ca="1" si="67"/>
        <v>8.0742535274919494E-3</v>
      </c>
    </row>
    <row r="442" spans="1:24" x14ac:dyDescent="0.25">
      <c r="A442">
        <f t="shared" si="62"/>
        <v>1.2799999999999812</v>
      </c>
      <c r="B442">
        <f t="shared" ca="1" si="63"/>
        <v>0.19429065878549753</v>
      </c>
      <c r="N442">
        <f t="shared" ca="1" si="64"/>
        <v>2.89349709178869E-9</v>
      </c>
      <c r="O442">
        <f t="shared" ca="1" si="65"/>
        <v>2.89349709178869E-9</v>
      </c>
      <c r="S442" s="28">
        <f t="shared" si="68"/>
        <v>1.2799999999999812</v>
      </c>
      <c r="T442">
        <f t="shared" ca="1" si="69"/>
        <v>0.52895811267712156</v>
      </c>
      <c r="U442">
        <f t="shared" ca="1" si="70"/>
        <v>1</v>
      </c>
      <c r="V442">
        <f t="shared" ca="1" si="71"/>
        <v>4.7979463559432117E-4</v>
      </c>
      <c r="W442">
        <f t="shared" ca="1" si="66"/>
        <v>7.2089988163001857E-3</v>
      </c>
      <c r="X442">
        <f t="shared" ca="1" si="67"/>
        <v>7.2089988163001857E-3</v>
      </c>
    </row>
    <row r="443" spans="1:24" x14ac:dyDescent="0.25">
      <c r="A443">
        <f t="shared" si="62"/>
        <v>1.2899999999999812</v>
      </c>
      <c r="B443">
        <f t="shared" ca="1" si="63"/>
        <v>0.18936100621938332</v>
      </c>
      <c r="N443">
        <f t="shared" ca="1" si="64"/>
        <v>2.125624915331405E-9</v>
      </c>
      <c r="O443">
        <f t="shared" ca="1" si="65"/>
        <v>2.125624915331405E-9</v>
      </c>
      <c r="S443" s="28">
        <f t="shared" si="68"/>
        <v>1.2899999999999812</v>
      </c>
      <c r="T443">
        <f t="shared" ca="1" si="69"/>
        <v>0.52393866560213664</v>
      </c>
      <c r="U443">
        <f t="shared" ca="1" si="70"/>
        <v>1</v>
      </c>
      <c r="V443">
        <f t="shared" ca="1" si="71"/>
        <v>4.2792276996326422E-4</v>
      </c>
      <c r="W443">
        <f t="shared" ca="1" si="66"/>
        <v>6.4296149087032049E-3</v>
      </c>
      <c r="X443">
        <f t="shared" ca="1" si="67"/>
        <v>6.4296149087032049E-3</v>
      </c>
    </row>
    <row r="444" spans="1:24" x14ac:dyDescent="0.25">
      <c r="A444">
        <f t="shared" si="62"/>
        <v>1.2999999999999812</v>
      </c>
      <c r="B444">
        <f t="shared" ca="1" si="63"/>
        <v>0.18451952399299829</v>
      </c>
      <c r="N444">
        <f t="shared" ca="1" si="64"/>
        <v>1.5577863964825484E-9</v>
      </c>
      <c r="O444">
        <f t="shared" ca="1" si="65"/>
        <v>1.5577863964825484E-9</v>
      </c>
      <c r="S444" s="28">
        <f t="shared" si="68"/>
        <v>1.2999999999999812</v>
      </c>
      <c r="T444">
        <f t="shared" ca="1" si="69"/>
        <v>0.51892121377450606</v>
      </c>
      <c r="U444">
        <f t="shared" ca="1" si="70"/>
        <v>1</v>
      </c>
      <c r="V444">
        <f t="shared" ca="1" si="71"/>
        <v>3.8125636507331263E-4</v>
      </c>
      <c r="W444">
        <f t="shared" ca="1" si="66"/>
        <v>5.7284439646055792E-3</v>
      </c>
      <c r="X444">
        <f t="shared" ca="1" si="67"/>
        <v>5.7284439646055792E-3</v>
      </c>
    </row>
    <row r="445" spans="1:24" x14ac:dyDescent="0.25">
      <c r="A445">
        <f t="shared" si="62"/>
        <v>1.3099999999999812</v>
      </c>
      <c r="B445">
        <f t="shared" ca="1" si="63"/>
        <v>0.1797658694584767</v>
      </c>
      <c r="N445">
        <f t="shared" ca="1" si="64"/>
        <v>1.138903362776723E-9</v>
      </c>
      <c r="O445">
        <f t="shared" ca="1" si="65"/>
        <v>1.138903362776723E-9</v>
      </c>
      <c r="S445" s="28">
        <f t="shared" si="68"/>
        <v>1.3099999999999812</v>
      </c>
      <c r="T445">
        <f t="shared" ca="1" si="69"/>
        <v>0.5139070376716478</v>
      </c>
      <c r="U445">
        <f t="shared" ca="1" si="70"/>
        <v>1</v>
      </c>
      <c r="V445">
        <f t="shared" ca="1" si="71"/>
        <v>3.3932415930221471E-4</v>
      </c>
      <c r="W445">
        <f t="shared" ca="1" si="66"/>
        <v>5.0984051952178066E-3</v>
      </c>
      <c r="X445">
        <f t="shared" ca="1" si="67"/>
        <v>5.0984051952178066E-3</v>
      </c>
    </row>
    <row r="446" spans="1:24" x14ac:dyDescent="0.25">
      <c r="A446">
        <f t="shared" si="62"/>
        <v>1.3199999999999812</v>
      </c>
      <c r="B446">
        <f t="shared" ca="1" si="63"/>
        <v>0.17509965675012207</v>
      </c>
      <c r="N446">
        <f t="shared" ca="1" si="64"/>
        <v>8.3066045719896057E-10</v>
      </c>
      <c r="O446">
        <f t="shared" ca="1" si="65"/>
        <v>8.3066045719896057E-10</v>
      </c>
      <c r="S446" s="28">
        <f t="shared" si="68"/>
        <v>1.3199999999999812</v>
      </c>
      <c r="T446">
        <f t="shared" ca="1" si="69"/>
        <v>0.50889739328151795</v>
      </c>
      <c r="U446">
        <f t="shared" ca="1" si="70"/>
        <v>1</v>
      </c>
      <c r="V446">
        <f t="shared" ca="1" si="71"/>
        <v>3.0169125078612134E-4</v>
      </c>
      <c r="W446">
        <f t="shared" ca="1" si="66"/>
        <v>4.5329641235176271E-3</v>
      </c>
      <c r="X446">
        <f t="shared" ca="1" si="67"/>
        <v>4.5329641235176271E-3</v>
      </c>
    </row>
    <row r="447" spans="1:24" x14ac:dyDescent="0.25">
      <c r="A447">
        <f t="shared" si="62"/>
        <v>1.3299999999999812</v>
      </c>
      <c r="B447">
        <f t="shared" ca="1" si="63"/>
        <v>0.17052045820238007</v>
      </c>
      <c r="N447">
        <f t="shared" ca="1" si="64"/>
        <v>6.0439086488370869E-10</v>
      </c>
      <c r="O447">
        <f t="shared" ca="1" si="65"/>
        <v>6.0439086488370869E-10</v>
      </c>
      <c r="S447" s="28">
        <f t="shared" si="68"/>
        <v>1.3299999999999812</v>
      </c>
      <c r="T447">
        <f t="shared" ca="1" si="69"/>
        <v>0.5038935118343566</v>
      </c>
      <c r="U447">
        <f t="shared" ca="1" si="70"/>
        <v>1</v>
      </c>
      <c r="V447">
        <f t="shared" ca="1" si="71"/>
        <v>2.6795705540137591E-4</v>
      </c>
      <c r="W447">
        <f t="shared" ca="1" si="66"/>
        <v>4.0261019025671363E-3</v>
      </c>
      <c r="X447">
        <f t="shared" ca="1" si="67"/>
        <v>4.0261019025671363E-3</v>
      </c>
    </row>
    <row r="448" spans="1:24" x14ac:dyDescent="0.25">
      <c r="A448">
        <f t="shared" si="62"/>
        <v>1.3399999999999812</v>
      </c>
      <c r="B448">
        <f t="shared" ca="1" si="63"/>
        <v>0.16602780577239504</v>
      </c>
      <c r="N448">
        <f t="shared" ca="1" si="64"/>
        <v>4.3870232851916848E-10</v>
      </c>
      <c r="O448">
        <f t="shared" ca="1" si="65"/>
        <v>4.3870232851916848E-10</v>
      </c>
      <c r="S448" s="28">
        <f t="shared" si="68"/>
        <v>1.3399999999999812</v>
      </c>
      <c r="T448">
        <f t="shared" ca="1" si="69"/>
        <v>0.49889659955957399</v>
      </c>
      <c r="U448">
        <f t="shared" ca="1" si="70"/>
        <v>1</v>
      </c>
      <c r="V448">
        <f t="shared" ca="1" si="71"/>
        <v>2.3775328486440951E-4</v>
      </c>
      <c r="W448">
        <f t="shared" ca="1" si="66"/>
        <v>3.5722849361079756E-3</v>
      </c>
      <c r="X448">
        <f t="shared" ca="1" si="67"/>
        <v>3.5722849361079756E-3</v>
      </c>
    </row>
    <row r="449" spans="1:24" x14ac:dyDescent="0.25">
      <c r="A449">
        <f t="shared" si="62"/>
        <v>1.3499999999999812</v>
      </c>
      <c r="B449">
        <f t="shared" ca="1" si="63"/>
        <v>0.16162119246534742</v>
      </c>
      <c r="N449">
        <f t="shared" ca="1" si="64"/>
        <v>3.1767254385394624E-10</v>
      </c>
      <c r="O449">
        <f t="shared" ca="1" si="65"/>
        <v>3.1767254385394624E-10</v>
      </c>
      <c r="S449" s="28">
        <f t="shared" si="68"/>
        <v>1.3499999999999812</v>
      </c>
      <c r="T449">
        <f t="shared" ca="1" si="69"/>
        <v>0.4939078374674607</v>
      </c>
      <c r="U449">
        <f t="shared" ca="1" si="70"/>
        <v>1</v>
      </c>
      <c r="V449">
        <f t="shared" ca="1" si="71"/>
        <v>2.1074195892746374E-4</v>
      </c>
      <c r="W449">
        <f t="shared" ca="1" si="66"/>
        <v>3.1664350114523252E-3</v>
      </c>
      <c r="X449">
        <f t="shared" ca="1" si="67"/>
        <v>3.1664350114523252E-3</v>
      </c>
    </row>
    <row r="450" spans="1:24" x14ac:dyDescent="0.25">
      <c r="A450">
        <f t="shared" si="62"/>
        <v>1.3599999999999812</v>
      </c>
      <c r="B450">
        <f t="shared" ca="1" si="63"/>
        <v>0.15730007376081179</v>
      </c>
      <c r="N450">
        <f t="shared" ca="1" si="64"/>
        <v>2.294812016052874E-10</v>
      </c>
      <c r="O450">
        <f t="shared" ca="1" si="65"/>
        <v>2.294812016052874E-10</v>
      </c>
      <c r="S450" s="28">
        <f t="shared" si="68"/>
        <v>1.3599999999999812</v>
      </c>
      <c r="T450">
        <f t="shared" ca="1" si="69"/>
        <v>0.48892838115537551</v>
      </c>
      <c r="U450">
        <f t="shared" ca="1" si="70"/>
        <v>1</v>
      </c>
      <c r="V450">
        <f t="shared" ca="1" si="71"/>
        <v>1.8661346350568001E-4</v>
      </c>
      <c r="W450">
        <f t="shared" ca="1" si="66"/>
        <v>2.8039001225007611E-3</v>
      </c>
      <c r="X450">
        <f t="shared" ca="1" si="67"/>
        <v>2.8039001225007611E-3</v>
      </c>
    </row>
    <row r="451" spans="1:24" x14ac:dyDescent="0.25">
      <c r="A451">
        <f t="shared" si="62"/>
        <v>1.3699999999999812</v>
      </c>
      <c r="B451">
        <f t="shared" ca="1" si="63"/>
        <v>0.15306386903841909</v>
      </c>
      <c r="N451">
        <f t="shared" ca="1" si="64"/>
        <v>1.653759084890734E-10</v>
      </c>
      <c r="O451">
        <f t="shared" ca="1" si="65"/>
        <v>1.653759084890734E-10</v>
      </c>
      <c r="S451" s="28">
        <f t="shared" si="68"/>
        <v>1.3699999999999812</v>
      </c>
      <c r="T451">
        <f t="shared" ca="1" si="69"/>
        <v>0.48395936063805162</v>
      </c>
      <c r="U451">
        <f t="shared" ca="1" si="70"/>
        <v>1</v>
      </c>
      <c r="V451">
        <f t="shared" ca="1" si="71"/>
        <v>1.6508466458351338E-4</v>
      </c>
      <c r="W451">
        <f t="shared" ca="1" si="66"/>
        <v>2.4804261308542797E-3</v>
      </c>
      <c r="X451">
        <f t="shared" ca="1" si="67"/>
        <v>2.4804261308542797E-3</v>
      </c>
    </row>
    <row r="452" spans="1:24" x14ac:dyDescent="0.25">
      <c r="A452">
        <f t="shared" si="62"/>
        <v>1.3799999999999812</v>
      </c>
      <c r="B452">
        <f t="shared" ca="1" si="63"/>
        <v>0.14891196300115547</v>
      </c>
      <c r="N452">
        <f t="shared" ca="1" si="64"/>
        <v>1.1889266555066157E-10</v>
      </c>
      <c r="O452">
        <f t="shared" ca="1" si="65"/>
        <v>1.1889266555066157E-10</v>
      </c>
      <c r="S452" s="28">
        <f t="shared" si="68"/>
        <v>1.3799999999999812</v>
      </c>
      <c r="T452">
        <f t="shared" ca="1" si="69"/>
        <v>0.47900188020164119</v>
      </c>
      <c r="U452">
        <f t="shared" ca="1" si="70"/>
        <v>1</v>
      </c>
      <c r="V452">
        <f t="shared" ca="1" si="71"/>
        <v>1.4589708591895159E-4</v>
      </c>
      <c r="W452">
        <f t="shared" ca="1" si="66"/>
        <v>2.1921293854995682E-3</v>
      </c>
      <c r="X452">
        <f t="shared" ca="1" si="67"/>
        <v>2.1921293854995682E-3</v>
      </c>
    </row>
    <row r="453" spans="1:24" x14ac:dyDescent="0.25">
      <c r="A453">
        <f t="shared" si="62"/>
        <v>1.3899999999999813</v>
      </c>
      <c r="B453">
        <f t="shared" ca="1" si="63"/>
        <v>0.14484370709467465</v>
      </c>
      <c r="N453">
        <f t="shared" ca="1" si="64"/>
        <v>8.5269865544256563E-11</v>
      </c>
      <c r="O453">
        <f t="shared" ca="1" si="65"/>
        <v>8.5269865544256563E-11</v>
      </c>
      <c r="S453" s="28">
        <f t="shared" si="68"/>
        <v>1.3899999999999813</v>
      </c>
      <c r="T453">
        <f t="shared" ca="1" si="69"/>
        <v>0.47405701828109303</v>
      </c>
      <c r="U453">
        <f t="shared" ca="1" si="70"/>
        <v>1</v>
      </c>
      <c r="V453">
        <f t="shared" ca="1" si="71"/>
        <v>1.2881515689372339E-4</v>
      </c>
      <c r="W453">
        <f t="shared" ca="1" si="66"/>
        <v>1.9354703964501055E-3</v>
      </c>
      <c r="X453">
        <f t="shared" ca="1" si="67"/>
        <v>1.9354703964501055E-3</v>
      </c>
    </row>
    <row r="454" spans="1:24" x14ac:dyDescent="0.25">
      <c r="A454">
        <f t="shared" si="62"/>
        <v>1.3999999999999813</v>
      </c>
      <c r="B454">
        <f t="shared" ca="1" si="63"/>
        <v>0.14085842092105239</v>
      </c>
      <c r="N454">
        <f t="shared" ca="1" si="64"/>
        <v>6.1008983018474257E-11</v>
      </c>
      <c r="O454">
        <f t="shared" ca="1" si="65"/>
        <v>6.1008983018474257E-11</v>
      </c>
      <c r="S454" s="28">
        <f t="shared" si="68"/>
        <v>1.3999999999999813</v>
      </c>
      <c r="T454">
        <f t="shared" ca="1" si="69"/>
        <v>0.46912582736044756</v>
      </c>
      <c r="U454">
        <f t="shared" ca="1" si="70"/>
        <v>1</v>
      </c>
      <c r="V454">
        <f t="shared" ca="1" si="71"/>
        <v>1.1362453534528428E-4</v>
      </c>
      <c r="W454">
        <f t="shared" ca="1" si="66"/>
        <v>1.7072286350016625E-3</v>
      </c>
      <c r="X454">
        <f t="shared" ca="1" si="67"/>
        <v>1.7072286350016625E-3</v>
      </c>
    </row>
    <row r="455" spans="1:24" x14ac:dyDescent="0.25">
      <c r="A455">
        <f t="shared" si="62"/>
        <v>1.4099999999999813</v>
      </c>
      <c r="B455">
        <f t="shared" ca="1" si="63"/>
        <v>0.13695539364546044</v>
      </c>
      <c r="N455">
        <f t="shared" ca="1" si="64"/>
        <v>4.354614219094489E-11</v>
      </c>
      <c r="O455">
        <f t="shared" ca="1" si="65"/>
        <v>4.354614219094489E-11</v>
      </c>
      <c r="S455" s="28">
        <f t="shared" si="68"/>
        <v>1.4099999999999813</v>
      </c>
      <c r="T455">
        <f t="shared" ca="1" si="69"/>
        <v>0.46420933389561431</v>
      </c>
      <c r="U455">
        <f t="shared" ca="1" si="70"/>
        <v>1</v>
      </c>
      <c r="V455">
        <f t="shared" ca="1" si="71"/>
        <v>1.0013050885844581E-4</v>
      </c>
      <c r="W455">
        <f t="shared" ca="1" si="66"/>
        <v>1.5044785128577516E-3</v>
      </c>
      <c r="X455">
        <f t="shared" ca="1" si="67"/>
        <v>1.5044785128577516E-3</v>
      </c>
    </row>
    <row r="456" spans="1:24" x14ac:dyDescent="0.25">
      <c r="A456">
        <f t="shared" si="62"/>
        <v>1.4199999999999813</v>
      </c>
      <c r="B456">
        <f t="shared" ca="1" si="63"/>
        <v>0.13313388539428891</v>
      </c>
      <c r="N456">
        <f t="shared" ca="1" si="64"/>
        <v>3.1007252102907138E-11</v>
      </c>
      <c r="O456">
        <f t="shared" ca="1" si="65"/>
        <v>3.1007252102907138E-11</v>
      </c>
      <c r="S456" s="28">
        <f t="shared" si="68"/>
        <v>1.4199999999999813</v>
      </c>
      <c r="T456">
        <f t="shared" ca="1" si="69"/>
        <v>0.45930853825917806</v>
      </c>
      <c r="U456">
        <f t="shared" ca="1" si="70"/>
        <v>1</v>
      </c>
      <c r="V456">
        <f t="shared" ca="1" si="71"/>
        <v>8.8156476786152335E-5</v>
      </c>
      <c r="W456">
        <f t="shared" ca="1" si="66"/>
        <v>1.3245665742247182E-3</v>
      </c>
      <c r="X456">
        <f t="shared" ca="1" si="67"/>
        <v>1.3245665742247182E-3</v>
      </c>
    </row>
    <row r="457" spans="1:24" x14ac:dyDescent="0.25">
      <c r="A457">
        <f t="shared" si="62"/>
        <v>1.4299999999999813</v>
      </c>
      <c r="B457">
        <f t="shared" ca="1" si="63"/>
        <v>0.12939312864329824</v>
      </c>
      <c r="N457">
        <f t="shared" ca="1" si="64"/>
        <v>2.2025945864265015E-11</v>
      </c>
      <c r="O457">
        <f t="shared" ca="1" si="65"/>
        <v>2.2025945864265015E-11</v>
      </c>
      <c r="S457" s="28">
        <f t="shared" si="68"/>
        <v>1.4299999999999813</v>
      </c>
      <c r="T457">
        <f t="shared" ca="1" si="69"/>
        <v>0.45442441470677175</v>
      </c>
      <c r="U457">
        <f t="shared" ca="1" si="70"/>
        <v>1</v>
      </c>
      <c r="V457">
        <f t="shared" ca="1" si="71"/>
        <v>7.7542514203831814E-5</v>
      </c>
      <c r="W457">
        <f t="shared" ca="1" si="66"/>
        <v>1.1650899189732005E-3</v>
      </c>
      <c r="X457">
        <f t="shared" ca="1" si="67"/>
        <v>1.1650899189732005E-3</v>
      </c>
    </row>
    <row r="458" spans="1:24" x14ac:dyDescent="0.25">
      <c r="A458">
        <f t="shared" si="62"/>
        <v>1.4399999999999813</v>
      </c>
      <c r="B458">
        <f t="shared" ca="1" si="63"/>
        <v>0.12573232959443464</v>
      </c>
      <c r="N458">
        <f t="shared" ca="1" si="64"/>
        <v>1.5608585507773555E-11</v>
      </c>
      <c r="O458">
        <f t="shared" ca="1" si="65"/>
        <v>1.5608585507773555E-11</v>
      </c>
      <c r="S458" s="28">
        <f t="shared" si="68"/>
        <v>1.4399999999999813</v>
      </c>
      <c r="T458">
        <f t="shared" ca="1" si="69"/>
        <v>0.44955791136453116</v>
      </c>
      <c r="U458">
        <f t="shared" ca="1" si="70"/>
        <v>1</v>
      </c>
      <c r="V458">
        <f t="shared" ca="1" si="71"/>
        <v>6.8144018072519315E-5</v>
      </c>
      <c r="W458">
        <f t="shared" ca="1" si="66"/>
        <v>1.0238758610008616E-3</v>
      </c>
      <c r="X458">
        <f t="shared" ca="1" si="67"/>
        <v>1.0238758610008616E-3</v>
      </c>
    </row>
    <row r="459" spans="1:24" x14ac:dyDescent="0.25">
      <c r="A459">
        <f t="shared" ref="A459:A522" si="72">A458+0.01</f>
        <v>1.4499999999999813</v>
      </c>
      <c r="B459">
        <f t="shared" ref="B459:B522" ca="1" si="73">EXP(-(A459^2))+$B$6+$B$5*1.7*(RAND()-RAND()+RAND()-RAND())</f>
        <v>0.12215066953999662</v>
      </c>
      <c r="N459">
        <f t="shared" ca="1" si="64"/>
        <v>1.1034438070401107E-11</v>
      </c>
      <c r="O459">
        <f t="shared" ca="1" si="65"/>
        <v>1.1034438070401107E-11</v>
      </c>
      <c r="S459" s="28">
        <f t="shared" si="68"/>
        <v>1.4499999999999813</v>
      </c>
      <c r="T459">
        <f t="shared" ca="1" si="69"/>
        <v>0.44470995023714371</v>
      </c>
      <c r="U459">
        <f t="shared" ca="1" si="70"/>
        <v>1</v>
      </c>
      <c r="V459">
        <f t="shared" ca="1" si="71"/>
        <v>5.9830435084556736E-5</v>
      </c>
      <c r="W459">
        <f t="shared" ca="1" si="66"/>
        <v>8.9896281389020122E-4</v>
      </c>
      <c r="X459">
        <f t="shared" ca="1" si="67"/>
        <v>8.9896281389020122E-4</v>
      </c>
    </row>
    <row r="460" spans="1:24" x14ac:dyDescent="0.25">
      <c r="A460">
        <f t="shared" si="72"/>
        <v>1.4599999999999813</v>
      </c>
      <c r="B460">
        <f t="shared" ca="1" si="73"/>
        <v>0.11864730621289456</v>
      </c>
      <c r="N460">
        <f t="shared" ca="1" si="64"/>
        <v>7.7820602435499297E-12</v>
      </c>
      <c r="O460">
        <f t="shared" ca="1" si="65"/>
        <v>7.7820602435499297E-12</v>
      </c>
      <c r="S460" s="28">
        <f t="shared" si="68"/>
        <v>1.4599999999999813</v>
      </c>
      <c r="T460">
        <f t="shared" ca="1" si="69"/>
        <v>0.43988142723598461</v>
      </c>
      <c r="U460">
        <f t="shared" ca="1" si="70"/>
        <v>1</v>
      </c>
      <c r="V460">
        <f t="shared" ca="1" si="71"/>
        <v>5.2484069983328263E-5</v>
      </c>
      <c r="W460">
        <f t="shared" ca="1" si="66"/>
        <v>7.8858238570291299E-4</v>
      </c>
      <c r="X460">
        <f t="shared" ca="1" si="67"/>
        <v>7.8858238570291299E-4</v>
      </c>
    </row>
    <row r="461" spans="1:24" x14ac:dyDescent="0.25">
      <c r="A461">
        <f t="shared" si="72"/>
        <v>1.4699999999999813</v>
      </c>
      <c r="B461">
        <f t="shared" ca="1" si="73"/>
        <v>0.11522137512179975</v>
      </c>
      <c r="N461">
        <f t="shared" ca="1" si="64"/>
        <v>5.4751579025178229E-12</v>
      </c>
      <c r="O461">
        <f t="shared" ca="1" si="65"/>
        <v>5.4751579025178229E-12</v>
      </c>
      <c r="S461" s="28">
        <f t="shared" si="68"/>
        <v>1.4699999999999813</v>
      </c>
      <c r="T461">
        <f t="shared" ca="1" si="69"/>
        <v>0.43507321222682466</v>
      </c>
      <c r="U461">
        <f t="shared" ca="1" si="70"/>
        <v>1</v>
      </c>
      <c r="V461">
        <f t="shared" ca="1" si="71"/>
        <v>4.5998972576265897E-5</v>
      </c>
      <c r="W461">
        <f t="shared" ca="1" si="66"/>
        <v>6.9114265615447088E-4</v>
      </c>
      <c r="X461">
        <f t="shared" ca="1" si="67"/>
        <v>6.9114265615447088E-4</v>
      </c>
    </row>
    <row r="462" spans="1:24" x14ac:dyDescent="0.25">
      <c r="A462">
        <f t="shared" si="72"/>
        <v>1.4799999999999813</v>
      </c>
      <c r="B462">
        <f t="shared" ca="1" si="73"/>
        <v>0.11187199087003434</v>
      </c>
      <c r="N462">
        <f t="shared" ca="1" si="64"/>
        <v>3.84287627409534E-12</v>
      </c>
      <c r="O462">
        <f t="shared" ca="1" si="65"/>
        <v>3.84287627409534E-12</v>
      </c>
      <c r="S462" s="28">
        <f t="shared" si="68"/>
        <v>1.4799999999999813</v>
      </c>
      <c r="T462">
        <f t="shared" ca="1" si="69"/>
        <v>0.43028614909658669</v>
      </c>
      <c r="U462">
        <f t="shared" ca="1" si="70"/>
        <v>1</v>
      </c>
      <c r="V462">
        <f t="shared" ca="1" si="71"/>
        <v>4.0279901189068748E-5</v>
      </c>
      <c r="W462">
        <f t="shared" ca="1" si="66"/>
        <v>6.0521260233140041E-4</v>
      </c>
      <c r="X462">
        <f t="shared" ca="1" si="67"/>
        <v>6.0521260233140041E-4</v>
      </c>
    </row>
    <row r="463" spans="1:24" x14ac:dyDescent="0.25">
      <c r="A463">
        <f t="shared" si="72"/>
        <v>1.4899999999999813</v>
      </c>
      <c r="B463">
        <f t="shared" ca="1" si="73"/>
        <v>0.10859824845710896</v>
      </c>
      <c r="N463">
        <f t="shared" ref="N463:N526" ca="1" si="74">B463^$O$9</f>
        <v>2.6907530964279366E-12</v>
      </c>
      <c r="O463">
        <f t="shared" ref="O463:O526" ca="1" si="75">AVERAGE(INDIRECT("n"&amp;ROW(N463)-($B$7-1)/2&amp;":n"&amp;ROW(N463)+($B$7-1)/2))</f>
        <v>2.6907530964279366E-12</v>
      </c>
      <c r="S463" s="28">
        <f t="shared" si="68"/>
        <v>1.4899999999999813</v>
      </c>
      <c r="T463">
        <f t="shared" ca="1" si="69"/>
        <v>0.42552105583861538</v>
      </c>
      <c r="U463">
        <f t="shared" ca="1" si="70"/>
        <v>1</v>
      </c>
      <c r="V463">
        <f t="shared" ca="1" si="71"/>
        <v>3.5241359929562443E-5</v>
      </c>
      <c r="W463">
        <f t="shared" ref="W463:W526" ca="1" si="76">AVERAGE(INDIRECT("x"&amp;ROW(X463)-($B$7-1)/2&amp;":x"&amp;ROW(X463)+($B$7-1)/2))</f>
        <v>5.2950763341138001E-4</v>
      </c>
      <c r="X463">
        <f t="shared" ref="X463:X526" ca="1" si="77">V463/MAX($V$14:$V$810)</f>
        <v>5.2950763341138001E-4</v>
      </c>
    </row>
    <row r="464" spans="1:24" x14ac:dyDescent="0.25">
      <c r="A464">
        <f t="shared" si="72"/>
        <v>1.4999999999999813</v>
      </c>
      <c r="B464">
        <f t="shared" ca="1" si="73"/>
        <v>0.10539922456187023</v>
      </c>
      <c r="N464">
        <f t="shared" ca="1" si="74"/>
        <v>1.8795288165403434E-12</v>
      </c>
      <c r="O464">
        <f t="shared" ca="1" si="75"/>
        <v>1.8795288165403434E-12</v>
      </c>
      <c r="S464" s="28">
        <f t="shared" si="68"/>
        <v>1.4999999999999813</v>
      </c>
      <c r="T464">
        <f t="shared" ca="1" si="69"/>
        <v>0.42077872465591754</v>
      </c>
      <c r="U464">
        <f t="shared" ca="1" si="70"/>
        <v>1</v>
      </c>
      <c r="V464">
        <f t="shared" ca="1" si="71"/>
        <v>3.0806706832902663E-5</v>
      </c>
      <c r="W464">
        <f t="shared" ca="1" si="76"/>
        <v>4.6287619038800845E-4</v>
      </c>
      <c r="X464">
        <f t="shared" ca="1" si="77"/>
        <v>4.6287619038800845E-4</v>
      </c>
    </row>
    <row r="465" spans="1:24" x14ac:dyDescent="0.25">
      <c r="A465">
        <f t="shared" si="72"/>
        <v>1.5099999999999814</v>
      </c>
      <c r="B465">
        <f t="shared" ca="1" si="73"/>
        <v>0.10227397880627566</v>
      </c>
      <c r="N465">
        <f t="shared" ca="1" si="74"/>
        <v>1.309730139917589E-12</v>
      </c>
      <c r="O465">
        <f t="shared" ca="1" si="75"/>
        <v>1.309730139917589E-12</v>
      </c>
      <c r="S465" s="28">
        <f t="shared" si="68"/>
        <v>1.5099999999999814</v>
      </c>
      <c r="T465">
        <f t="shared" ca="1" si="69"/>
        <v>0.41605992208182851</v>
      </c>
      <c r="U465">
        <f t="shared" ca="1" si="70"/>
        <v>1</v>
      </c>
      <c r="V465">
        <f t="shared" ca="1" si="71"/>
        <v>2.6907329737130597E-5</v>
      </c>
      <c r="W465">
        <f t="shared" ca="1" si="76"/>
        <v>4.042873634560268E-4</v>
      </c>
      <c r="X465">
        <f t="shared" ca="1" si="77"/>
        <v>4.042873634560268E-4</v>
      </c>
    </row>
    <row r="466" spans="1:24" x14ac:dyDescent="0.25">
      <c r="A466">
        <f t="shared" si="72"/>
        <v>1.5199999999999814</v>
      </c>
      <c r="B466">
        <f t="shared" ca="1" si="73"/>
        <v>9.922155499886888E-2</v>
      </c>
      <c r="N466">
        <f t="shared" ca="1" si="74"/>
        <v>9.1048406251413002E-13</v>
      </c>
      <c r="O466">
        <f t="shared" ca="1" si="75"/>
        <v>9.1048406251413002E-13</v>
      </c>
      <c r="S466" s="28">
        <f t="shared" si="68"/>
        <v>1.5199999999999814</v>
      </c>
      <c r="T466">
        <f t="shared" ca="1" si="69"/>
        <v>0.41136538911754433</v>
      </c>
      <c r="U466">
        <f t="shared" ca="1" si="70"/>
        <v>1</v>
      </c>
      <c r="V466">
        <f t="shared" ca="1" si="71"/>
        <v>2.3481886580999998E-5</v>
      </c>
      <c r="W466">
        <f t="shared" ca="1" si="76"/>
        <v>3.5281947735250549E-4</v>
      </c>
      <c r="X466">
        <f t="shared" ca="1" si="77"/>
        <v>3.5281947735250549E-4</v>
      </c>
    </row>
    <row r="467" spans="1:24" x14ac:dyDescent="0.25">
      <c r="A467">
        <f t="shared" si="72"/>
        <v>1.5299999999999814</v>
      </c>
      <c r="B467">
        <f t="shared" ca="1" si="73"/>
        <v>9.6240982357083352E-2</v>
      </c>
      <c r="N467">
        <f t="shared" ca="1" si="74"/>
        <v>6.31423247810388E-13</v>
      </c>
      <c r="O467">
        <f t="shared" ca="1" si="75"/>
        <v>6.31423247810388E-13</v>
      </c>
      <c r="S467" s="28">
        <f t="shared" si="68"/>
        <v>1.5299999999999814</v>
      </c>
      <c r="T467">
        <f t="shared" ca="1" si="69"/>
        <v>0.40669584138596254</v>
      </c>
      <c r="U467">
        <f t="shared" ca="1" si="70"/>
        <v>1</v>
      </c>
      <c r="V467">
        <f t="shared" ca="1" si="71"/>
        <v>2.0475606716548332E-5</v>
      </c>
      <c r="W467">
        <f t="shared" ca="1" si="76"/>
        <v>3.0764959345529658E-4</v>
      </c>
      <c r="X467">
        <f t="shared" ca="1" si="77"/>
        <v>3.0764959345529658E-4</v>
      </c>
    </row>
    <row r="468" spans="1:24" x14ac:dyDescent="0.25">
      <c r="A468">
        <f t="shared" si="72"/>
        <v>1.5399999999999814</v>
      </c>
      <c r="B468">
        <f t="shared" ca="1" si="73"/>
        <v>9.3331276707557906E-2</v>
      </c>
      <c r="N468">
        <f t="shared" ca="1" si="74"/>
        <v>4.3684410613263116E-13</v>
      </c>
      <c r="O468">
        <f t="shared" ca="1" si="75"/>
        <v>4.3684410613263116E-13</v>
      </c>
      <c r="S468" s="28">
        <f t="shared" si="68"/>
        <v>1.5399999999999814</v>
      </c>
      <c r="T468">
        <f t="shared" ca="1" si="69"/>
        <v>0.40205196930126885</v>
      </c>
      <c r="U468">
        <f t="shared" ca="1" si="70"/>
        <v>1</v>
      </c>
      <c r="V468">
        <f t="shared" ca="1" si="71"/>
        <v>1.783964977952112E-5</v>
      </c>
      <c r="W468">
        <f t="shared" ca="1" si="76"/>
        <v>2.6804387669835755E-4</v>
      </c>
      <c r="X468">
        <f t="shared" ca="1" si="77"/>
        <v>2.6804387669835755E-4</v>
      </c>
    </row>
    <row r="469" spans="1:24" x14ac:dyDescent="0.25">
      <c r="A469">
        <f t="shared" si="72"/>
        <v>1.5499999999999814</v>
      </c>
      <c r="B469">
        <f t="shared" ca="1" si="73"/>
        <v>9.0491441663701142E-2</v>
      </c>
      <c r="N469">
        <f t="shared" ca="1" si="74"/>
        <v>3.0150192319749168E-13</v>
      </c>
      <c r="O469">
        <f t="shared" ca="1" si="75"/>
        <v>3.0150192319749168E-13</v>
      </c>
      <c r="S469" s="28">
        <f t="shared" si="68"/>
        <v>1.5499999999999814</v>
      </c>
      <c r="T469">
        <f t="shared" ca="1" si="69"/>
        <v>0.39743443825369884</v>
      </c>
      <c r="U469">
        <f t="shared" ca="1" si="70"/>
        <v>1</v>
      </c>
      <c r="V469">
        <f t="shared" ca="1" si="71"/>
        <v>1.5530518654459565E-5</v>
      </c>
      <c r="W469">
        <f t="shared" ca="1" si="76"/>
        <v>2.3334877526890824E-4</v>
      </c>
      <c r="X469">
        <f t="shared" ca="1" si="77"/>
        <v>2.3334877526890824E-4</v>
      </c>
    </row>
    <row r="470" spans="1:24" x14ac:dyDescent="0.25">
      <c r="A470">
        <f t="shared" si="72"/>
        <v>1.5599999999999814</v>
      </c>
      <c r="B470">
        <f t="shared" ca="1" si="73"/>
        <v>8.77204697797975E-2</v>
      </c>
      <c r="N470">
        <f t="shared" ca="1" si="74"/>
        <v>2.0759236951567403E-13</v>
      </c>
      <c r="O470">
        <f t="shared" ca="1" si="75"/>
        <v>2.0759236951567403E-13</v>
      </c>
      <c r="S470" s="28">
        <f t="shared" si="68"/>
        <v>1.5599999999999814</v>
      </c>
      <c r="T470">
        <f t="shared" ca="1" si="69"/>
        <v>0.39284388880890692</v>
      </c>
      <c r="U470">
        <f t="shared" ca="1" si="70"/>
        <v>1</v>
      </c>
      <c r="V470">
        <f t="shared" ca="1" si="71"/>
        <v>1.3509523101536411E-5</v>
      </c>
      <c r="W470">
        <f t="shared" ca="1" si="76"/>
        <v>2.0298296150626807E-4</v>
      </c>
      <c r="X470">
        <f t="shared" ca="1" si="77"/>
        <v>2.0298296150626807E-4</v>
      </c>
    </row>
    <row r="471" spans="1:24" x14ac:dyDescent="0.25">
      <c r="A471">
        <f t="shared" si="72"/>
        <v>1.5699999999999814</v>
      </c>
      <c r="B471">
        <f t="shared" ca="1" si="73"/>
        <v>8.5017343681000071E-2</v>
      </c>
      <c r="N471">
        <f t="shared" ca="1" si="74"/>
        <v>1.4259042999752768E-13</v>
      </c>
      <c r="O471">
        <f t="shared" ca="1" si="75"/>
        <v>1.4259042999752768E-13</v>
      </c>
      <c r="S471" s="28">
        <f t="shared" si="68"/>
        <v>1.5699999999999814</v>
      </c>
      <c r="T471">
        <f t="shared" ca="1" si="69"/>
        <v>0.38828093692137067</v>
      </c>
      <c r="U471">
        <f t="shared" ca="1" si="70"/>
        <v>1</v>
      </c>
      <c r="V471">
        <f t="shared" ca="1" si="71"/>
        <v>1.1742290673091327E-5</v>
      </c>
      <c r="W471">
        <f t="shared" ca="1" si="76"/>
        <v>1.7642998333674995E-4</v>
      </c>
      <c r="X471">
        <f t="shared" ca="1" si="77"/>
        <v>1.7642998333674995E-4</v>
      </c>
    </row>
    <row r="472" spans="1:24" x14ac:dyDescent="0.25">
      <c r="A472">
        <f t="shared" si="72"/>
        <v>1.5799999999999814</v>
      </c>
      <c r="B472">
        <f t="shared" ca="1" si="73"/>
        <v>8.2381037168608576E-2</v>
      </c>
      <c r="N472">
        <f t="shared" ca="1" si="74"/>
        <v>9.7707311737367769E-14</v>
      </c>
      <c r="O472">
        <f t="shared" ca="1" si="75"/>
        <v>9.7707311737367769E-14</v>
      </c>
      <c r="S472" s="28">
        <f t="shared" si="68"/>
        <v>1.5799999999999814</v>
      </c>
      <c r="T472">
        <f t="shared" ca="1" si="69"/>
        <v>0.38374617416125661</v>
      </c>
      <c r="U472">
        <f t="shared" ca="1" si="70"/>
        <v>1</v>
      </c>
      <c r="V472">
        <f t="shared" ca="1" si="71"/>
        <v>1.0198321633857195E-5</v>
      </c>
      <c r="W472">
        <f t="shared" ca="1" si="76"/>
        <v>1.5323157687175125E-4</v>
      </c>
      <c r="X472">
        <f t="shared" ca="1" si="77"/>
        <v>1.5323157687175125E-4</v>
      </c>
    </row>
    <row r="473" spans="1:24" x14ac:dyDescent="0.25">
      <c r="A473">
        <f t="shared" si="72"/>
        <v>1.5899999999999814</v>
      </c>
      <c r="B473">
        <f t="shared" ca="1" si="73"/>
        <v>7.9810516300084386E-2</v>
      </c>
      <c r="N473">
        <f t="shared" ca="1" si="74"/>
        <v>6.6791537935857909E-14</v>
      </c>
      <c r="O473">
        <f t="shared" ca="1" si="75"/>
        <v>6.6791537935857909E-14</v>
      </c>
      <c r="S473" s="28">
        <f t="shared" si="68"/>
        <v>1.5899999999999814</v>
      </c>
      <c r="T473">
        <f t="shared" ca="1" si="69"/>
        <v>0.37924016795417742</v>
      </c>
      <c r="U473">
        <f t="shared" ca="1" si="70"/>
        <v>1</v>
      </c>
      <c r="V473">
        <f t="shared" ca="1" si="71"/>
        <v>8.8505847051820531E-6</v>
      </c>
      <c r="W473">
        <f t="shared" ca="1" si="76"/>
        <v>1.3298159239356268E-4</v>
      </c>
      <c r="X473">
        <f t="shared" ca="1" si="77"/>
        <v>1.3298159239356268E-4</v>
      </c>
    </row>
    <row r="474" spans="1:24" x14ac:dyDescent="0.25">
      <c r="A474">
        <f t="shared" si="72"/>
        <v>1.5999999999999814</v>
      </c>
      <c r="B474">
        <f t="shared" ca="1" si="73"/>
        <v>7.7304740443304348E-2</v>
      </c>
      <c r="N474">
        <f t="shared" ca="1" si="74"/>
        <v>4.5548440905090569E-14</v>
      </c>
      <c r="O474">
        <f t="shared" ca="1" si="75"/>
        <v>4.5548440905090569E-14</v>
      </c>
      <c r="S474" s="28">
        <f t="shared" si="68"/>
        <v>1.5999999999999814</v>
      </c>
      <c r="T474">
        <f t="shared" ca="1" si="69"/>
        <v>0.37476346183326642</v>
      </c>
      <c r="U474">
        <f t="shared" ca="1" si="70"/>
        <v>1</v>
      </c>
      <c r="V474">
        <f t="shared" ca="1" si="71"/>
        <v>7.6751505757479578E-6</v>
      </c>
      <c r="W474">
        <f t="shared" ca="1" si="76"/>
        <v>1.153204877894379E-4</v>
      </c>
      <c r="X474">
        <f t="shared" ca="1" si="77"/>
        <v>1.153204877894379E-4</v>
      </c>
    </row>
    <row r="475" spans="1:24" x14ac:dyDescent="0.25">
      <c r="A475">
        <f t="shared" si="72"/>
        <v>1.6099999999999814</v>
      </c>
      <c r="B475">
        <f t="shared" ca="1" si="73"/>
        <v>7.486266330460796E-2</v>
      </c>
      <c r="N475">
        <f t="shared" ca="1" si="74"/>
        <v>3.0987267518705544E-14</v>
      </c>
      <c r="O475">
        <f t="shared" ca="1" si="75"/>
        <v>3.0987267518705544E-14</v>
      </c>
      <c r="S475" s="28">
        <f t="shared" si="68"/>
        <v>1.6099999999999814</v>
      </c>
      <c r="T475">
        <f t="shared" ca="1" si="69"/>
        <v>0.37031657570299947</v>
      </c>
      <c r="U475">
        <f t="shared" ca="1" si="70"/>
        <v>1</v>
      </c>
      <c r="V475">
        <f t="shared" ca="1" si="71"/>
        <v>6.6508602554834428E-6</v>
      </c>
      <c r="W475">
        <f t="shared" ca="1" si="76"/>
        <v>9.9930345510777487E-5</v>
      </c>
      <c r="X475">
        <f t="shared" ca="1" si="77"/>
        <v>9.9930345510777487E-5</v>
      </c>
    </row>
    <row r="476" spans="1:24" x14ac:dyDescent="0.25">
      <c r="A476">
        <f t="shared" si="72"/>
        <v>1.6199999999999815</v>
      </c>
      <c r="B476">
        <f t="shared" ca="1" si="73"/>
        <v>7.2483233930240837E-2</v>
      </c>
      <c r="N476">
        <f t="shared" ca="1" si="74"/>
        <v>2.1030555308620076E-14</v>
      </c>
      <c r="O476">
        <f t="shared" ca="1" si="75"/>
        <v>2.1030555308620076E-14</v>
      </c>
      <c r="S476" s="28">
        <f t="shared" si="68"/>
        <v>1.6199999999999815</v>
      </c>
      <c r="T476">
        <f t="shared" ca="1" si="69"/>
        <v>0.36590000611419782</v>
      </c>
      <c r="U476">
        <f t="shared" ca="1" si="70"/>
        <v>1</v>
      </c>
      <c r="V476">
        <f t="shared" ca="1" si="71"/>
        <v>5.759025492133522E-6</v>
      </c>
      <c r="W476">
        <f t="shared" ca="1" si="76"/>
        <v>8.653037127938358E-5</v>
      </c>
      <c r="X476">
        <f t="shared" ca="1" si="77"/>
        <v>8.653037127938358E-5</v>
      </c>
    </row>
    <row r="477" spans="1:24" x14ac:dyDescent="0.25">
      <c r="A477">
        <f t="shared" si="72"/>
        <v>1.6299999999999815</v>
      </c>
      <c r="B477">
        <f t="shared" ca="1" si="73"/>
        <v>7.0165397680847438E-2</v>
      </c>
      <c r="N477">
        <f t="shared" ca="1" si="74"/>
        <v>1.4238882046215237E-14</v>
      </c>
      <c r="O477">
        <f t="shared" ca="1" si="75"/>
        <v>1.4238882046215237E-14</v>
      </c>
      <c r="S477" s="28">
        <f t="shared" si="68"/>
        <v>1.6299999999999815</v>
      </c>
      <c r="T477">
        <f t="shared" ca="1" si="69"/>
        <v>0.36151422654964455</v>
      </c>
      <c r="U477">
        <f t="shared" ca="1" si="70"/>
        <v>1</v>
      </c>
      <c r="V477">
        <f t="shared" ca="1" si="71"/>
        <v>4.9831586183085805E-6</v>
      </c>
      <c r="W477">
        <f t="shared" ca="1" si="76"/>
        <v>7.4872834991837945E-5</v>
      </c>
      <c r="X477">
        <f t="shared" ca="1" si="77"/>
        <v>7.4872834991837945E-5</v>
      </c>
    </row>
    <row r="478" spans="1:24" x14ac:dyDescent="0.25">
      <c r="A478">
        <f t="shared" si="72"/>
        <v>1.6399999999999815</v>
      </c>
      <c r="B478">
        <f t="shared" ca="1" si="73"/>
        <v>6.7908097178713558E-2</v>
      </c>
      <c r="N478">
        <f t="shared" ca="1" si="74"/>
        <v>9.6174234379561002E-15</v>
      </c>
      <c r="O478">
        <f t="shared" ca="1" si="75"/>
        <v>9.6174234379561002E-15</v>
      </c>
      <c r="S478" s="28">
        <f t="shared" si="68"/>
        <v>1.6399999999999815</v>
      </c>
      <c r="T478">
        <f t="shared" ca="1" si="69"/>
        <v>0.35715968771975465</v>
      </c>
      <c r="U478">
        <f t="shared" ca="1" si="70"/>
        <v>1</v>
      </c>
      <c r="V478">
        <f t="shared" ca="1" si="71"/>
        <v>4.3087293482136277E-6</v>
      </c>
      <c r="W478">
        <f t="shared" ca="1" si="76"/>
        <v>6.4739416547569161E-5</v>
      </c>
      <c r="X478">
        <f t="shared" ca="1" si="77"/>
        <v>6.4739416547569161E-5</v>
      </c>
    </row>
    <row r="479" spans="1:24" x14ac:dyDescent="0.25">
      <c r="A479">
        <f t="shared" si="72"/>
        <v>1.6499999999999815</v>
      </c>
      <c r="B479">
        <f t="shared" ca="1" si="73"/>
        <v>6.5710273227506874E-2</v>
      </c>
      <c r="N479">
        <f t="shared" ca="1" si="74"/>
        <v>6.4803621419850539E-15</v>
      </c>
      <c r="O479">
        <f t="shared" ca="1" si="75"/>
        <v>6.4803621419850539E-15</v>
      </c>
      <c r="S479" s="28">
        <f t="shared" si="68"/>
        <v>1.6499999999999815</v>
      </c>
      <c r="T479">
        <f t="shared" ca="1" si="69"/>
        <v>0.35283681786774018</v>
      </c>
      <c r="U479">
        <f t="shared" ca="1" si="70"/>
        <v>1</v>
      </c>
      <c r="V479">
        <f t="shared" ca="1" si="71"/>
        <v>3.7229461954659041E-6</v>
      </c>
      <c r="W479">
        <f t="shared" ca="1" si="76"/>
        <v>5.59379216131041E-5</v>
      </c>
      <c r="X479">
        <f t="shared" ca="1" si="77"/>
        <v>5.59379216131041E-5</v>
      </c>
    </row>
    <row r="480" spans="1:24" x14ac:dyDescent="0.25">
      <c r="A480">
        <f t="shared" si="72"/>
        <v>1.6599999999999815</v>
      </c>
      <c r="B480">
        <f t="shared" ca="1" si="73"/>
        <v>6.3570865704308407E-2</v>
      </c>
      <c r="N480">
        <f t="shared" ca="1" si="74"/>
        <v>4.3560966600185593E-15</v>
      </c>
      <c r="O480">
        <f t="shared" ca="1" si="75"/>
        <v>4.3560966600185593E-15</v>
      </c>
      <c r="S480" s="28">
        <f t="shared" si="68"/>
        <v>1.6599999999999815</v>
      </c>
      <c r="T480">
        <f t="shared" ca="1" si="69"/>
        <v>0.34854602308371907</v>
      </c>
      <c r="U480">
        <f t="shared" ca="1" si="70"/>
        <v>1</v>
      </c>
      <c r="V480">
        <f t="shared" ca="1" si="71"/>
        <v>3.2145603346001538E-6</v>
      </c>
      <c r="W480">
        <f t="shared" ca="1" si="76"/>
        <v>4.8299334606675463E-5</v>
      </c>
      <c r="X480">
        <f t="shared" ca="1" si="77"/>
        <v>4.8299334606675463E-5</v>
      </c>
    </row>
    <row r="481" spans="1:24" x14ac:dyDescent="0.25">
      <c r="A481">
        <f t="shared" si="72"/>
        <v>1.6699999999999815</v>
      </c>
      <c r="B481">
        <f t="shared" ca="1" si="73"/>
        <v>6.1488814423773866E-2</v>
      </c>
      <c r="N481">
        <f t="shared" ca="1" si="74"/>
        <v>2.9211471388742796E-15</v>
      </c>
      <c r="O481">
        <f t="shared" ca="1" si="75"/>
        <v>2.9211471388742796E-15</v>
      </c>
      <c r="S481" s="28">
        <f t="shared" si="68"/>
        <v>1.6699999999999815</v>
      </c>
      <c r="T481">
        <f t="shared" ca="1" si="69"/>
        <v>0.34428768762722045</v>
      </c>
      <c r="U481">
        <f t="shared" ca="1" si="70"/>
        <v>1</v>
      </c>
      <c r="V481">
        <f t="shared" ca="1" si="71"/>
        <v>2.7736898775049458E-6</v>
      </c>
      <c r="W481">
        <f t="shared" ca="1" si="76"/>
        <v>4.1675178420760212E-5</v>
      </c>
      <c r="X481">
        <f t="shared" ca="1" si="77"/>
        <v>4.1675178420760212E-5</v>
      </c>
    </row>
    <row r="482" spans="1:24" x14ac:dyDescent="0.25">
      <c r="A482">
        <f t="shared" si="72"/>
        <v>1.6799999999999815</v>
      </c>
      <c r="B482">
        <f t="shared" ca="1" si="73"/>
        <v>5.9463059974306863E-2</v>
      </c>
      <c r="N482">
        <f t="shared" ca="1" si="74"/>
        <v>1.9541911912353468E-15</v>
      </c>
      <c r="O482">
        <f t="shared" ca="1" si="75"/>
        <v>1.9541911912353468E-15</v>
      </c>
      <c r="S482" s="28">
        <f t="shared" si="68"/>
        <v>1.6799999999999815</v>
      </c>
      <c r="T482">
        <f t="shared" ca="1" si="69"/>
        <v>0.34006217425754554</v>
      </c>
      <c r="U482">
        <f t="shared" ca="1" si="70"/>
        <v>1</v>
      </c>
      <c r="V482">
        <f t="shared" ca="1" si="71"/>
        <v>2.3916626808851643E-6</v>
      </c>
      <c r="W482">
        <f t="shared" ca="1" si="76"/>
        <v>3.5935152576546538E-5</v>
      </c>
      <c r="X482">
        <f t="shared" ca="1" si="77"/>
        <v>3.5935152576546538E-5</v>
      </c>
    </row>
    <row r="483" spans="1:24" x14ac:dyDescent="0.25">
      <c r="A483">
        <f t="shared" si="72"/>
        <v>1.6899999999999815</v>
      </c>
      <c r="B483">
        <f t="shared" ca="1" si="73"/>
        <v>5.749254452616815E-2</v>
      </c>
      <c r="N483">
        <f t="shared" ca="1" si="74"/>
        <v>1.3041824833219706E-15</v>
      </c>
      <c r="O483">
        <f t="shared" ca="1" si="75"/>
        <v>1.3041824833219706E-15</v>
      </c>
      <c r="S483" s="28">
        <f t="shared" si="68"/>
        <v>1.6899999999999815</v>
      </c>
      <c r="T483">
        <f t="shared" ca="1" si="69"/>
        <v>0.33586982457144809</v>
      </c>
      <c r="U483">
        <f t="shared" ca="1" si="70"/>
        <v>1</v>
      </c>
      <c r="V483">
        <f t="shared" ca="1" si="71"/>
        <v>2.060875940912138E-6</v>
      </c>
      <c r="W483">
        <f t="shared" ca="1" si="76"/>
        <v>3.0965023608848741E-5</v>
      </c>
      <c r="X483">
        <f t="shared" ca="1" si="77"/>
        <v>3.0965023608848741E-5</v>
      </c>
    </row>
    <row r="484" spans="1:24" x14ac:dyDescent="0.25">
      <c r="A484">
        <f t="shared" si="72"/>
        <v>1.6999999999999815</v>
      </c>
      <c r="B484">
        <f t="shared" ca="1" si="73"/>
        <v>5.557621261148657E-2</v>
      </c>
      <c r="N484">
        <f t="shared" ca="1" si="74"/>
        <v>8.6829513477849586E-16</v>
      </c>
      <c r="O484">
        <f t="shared" ca="1" si="75"/>
        <v>8.6829513477849586E-16</v>
      </c>
      <c r="S484" s="28">
        <f t="shared" si="68"/>
        <v>1.6999999999999815</v>
      </c>
      <c r="T484">
        <f t="shared" ca="1" si="69"/>
        <v>0.33171095934761213</v>
      </c>
      <c r="U484">
        <f t="shared" ca="1" si="70"/>
        <v>1</v>
      </c>
      <c r="V484">
        <f t="shared" ca="1" si="71"/>
        <v>1.7746709657356728E-6</v>
      </c>
      <c r="W484">
        <f t="shared" ca="1" si="76"/>
        <v>2.6664743501067602E-5</v>
      </c>
      <c r="X484">
        <f t="shared" ca="1" si="77"/>
        <v>2.6664743501067602E-5</v>
      </c>
    </row>
    <row r="485" spans="1:24" x14ac:dyDescent="0.25">
      <c r="A485">
        <f t="shared" si="72"/>
        <v>1.7099999999999815</v>
      </c>
      <c r="B485">
        <f t="shared" ca="1" si="73"/>
        <v>5.3713011876176935E-2</v>
      </c>
      <c r="N485">
        <f t="shared" ca="1" si="74"/>
        <v>5.7670546326196369E-16</v>
      </c>
      <c r="O485">
        <f t="shared" ca="1" si="75"/>
        <v>5.7670546326196369E-16</v>
      </c>
      <c r="S485" s="28">
        <f t="shared" si="68"/>
        <v>1.7099999999999815</v>
      </c>
      <c r="T485">
        <f t="shared" ca="1" si="69"/>
        <v>0.32758587889740093</v>
      </c>
      <c r="U485">
        <f t="shared" ca="1" si="70"/>
        <v>1</v>
      </c>
      <c r="V485">
        <f t="shared" ca="1" si="71"/>
        <v>1.5272216449181836E-6</v>
      </c>
      <c r="W485">
        <f t="shared" ca="1" si="76"/>
        <v>2.2946773918815193E-5</v>
      </c>
      <c r="X485">
        <f t="shared" ca="1" si="77"/>
        <v>2.2946773918815193E-5</v>
      </c>
    </row>
    <row r="486" spans="1:24" x14ac:dyDescent="0.25">
      <c r="A486">
        <f t="shared" si="72"/>
        <v>1.7199999999999815</v>
      </c>
      <c r="B486">
        <f t="shared" ca="1" si="73"/>
        <v>5.1901893803808663E-2</v>
      </c>
      <c r="N486">
        <f t="shared" ca="1" si="74"/>
        <v>3.8211884542302108E-16</v>
      </c>
      <c r="O486">
        <f t="shared" ca="1" si="75"/>
        <v>3.8211884542302108E-16</v>
      </c>
      <c r="S486" s="28">
        <f t="shared" si="68"/>
        <v>1.7199999999999815</v>
      </c>
      <c r="T486">
        <f t="shared" ca="1" si="69"/>
        <v>0.3234948634213714</v>
      </c>
      <c r="U486">
        <f t="shared" ca="1" si="70"/>
        <v>1</v>
      </c>
      <c r="V486">
        <f t="shared" ca="1" si="71"/>
        <v>1.3134352567130878E-6</v>
      </c>
      <c r="W486">
        <f t="shared" ca="1" si="76"/>
        <v>1.9734595821820502E-5</v>
      </c>
      <c r="X486">
        <f t="shared" ca="1" si="77"/>
        <v>1.9734595821820502E-5</v>
      </c>
    </row>
    <row r="487" spans="1:24" x14ac:dyDescent="0.25">
      <c r="A487">
        <f t="shared" si="72"/>
        <v>1.7299999999999816</v>
      </c>
      <c r="B487">
        <f t="shared" ca="1" si="73"/>
        <v>5.0141814411506141E-2</v>
      </c>
      <c r="N487">
        <f t="shared" ca="1" si="74"/>
        <v>2.5258092032125077E-16</v>
      </c>
      <c r="O487">
        <f t="shared" ca="1" si="75"/>
        <v>2.5258092032125077E-16</v>
      </c>
      <c r="S487" s="28">
        <f t="shared" si="68"/>
        <v>1.7299999999999816</v>
      </c>
      <c r="T487">
        <f t="shared" ca="1" si="69"/>
        <v>0.31943817337104802</v>
      </c>
      <c r="U487">
        <f t="shared" ca="1" si="70"/>
        <v>1</v>
      </c>
      <c r="V487">
        <f t="shared" ca="1" si="71"/>
        <v>1.1288643691912886E-6</v>
      </c>
      <c r="W487">
        <f t="shared" ca="1" si="76"/>
        <v>1.6961385762854446E-5</v>
      </c>
      <c r="X487">
        <f t="shared" ca="1" si="77"/>
        <v>1.6961385762854446E-5</v>
      </c>
    </row>
    <row r="488" spans="1:24" x14ac:dyDescent="0.25">
      <c r="A488">
        <f t="shared" si="72"/>
        <v>1.7399999999999816</v>
      </c>
      <c r="B488">
        <f t="shared" ca="1" si="73"/>
        <v>4.8431734917997314E-2</v>
      </c>
      <c r="N488">
        <f t="shared" ca="1" si="74"/>
        <v>1.6655601410481986E-16</v>
      </c>
      <c r="O488">
        <f t="shared" ca="1" si="75"/>
        <v>1.6655601410481986E-16</v>
      </c>
      <c r="S488" s="28">
        <f t="shared" si="68"/>
        <v>1.7399999999999816</v>
      </c>
      <c r="T488">
        <f t="shared" ca="1" si="69"/>
        <v>0.31541604981546256</v>
      </c>
      <c r="U488">
        <f t="shared" ca="1" si="70"/>
        <v>1</v>
      </c>
      <c r="V488">
        <f t="shared" ca="1" si="71"/>
        <v>9.6962869939625432E-7</v>
      </c>
      <c r="W488">
        <f t="shared" ca="1" si="76"/>
        <v>1.4568841807786606E-5</v>
      </c>
      <c r="X488">
        <f t="shared" ca="1" si="77"/>
        <v>1.4568841807786606E-5</v>
      </c>
    </row>
    <row r="489" spans="1:24" x14ac:dyDescent="0.25">
      <c r="A489">
        <f t="shared" si="72"/>
        <v>1.7499999999999816</v>
      </c>
      <c r="B489">
        <f t="shared" ca="1" si="73"/>
        <v>4.6770622383961992E-2</v>
      </c>
      <c r="N489">
        <f t="shared" ca="1" si="74"/>
        <v>1.0956650033270824E-16</v>
      </c>
      <c r="O489">
        <f t="shared" ca="1" si="75"/>
        <v>1.0956650033270824E-16</v>
      </c>
      <c r="S489" s="28">
        <f t="shared" ref="S489:S552" si="78">S488+0.01</f>
        <v>1.7499999999999816</v>
      </c>
      <c r="T489">
        <f t="shared" ref="T489:T552" ca="1" si="79">$U$7*($U$8*$U$10*SQRT(PI()/2)*EXP(0.5*($U$8*$U$10)^2-$U$10*(S489-$U$9))*ERFC((1/SQRT(2))*($U$8*$U$10-((S489-$U$9)/$U$8))))+$B$6+$B$5*1.7*(RAND()-RAND()+RAND()-RAND())</f>
        <v>0.31142871481197826</v>
      </c>
      <c r="U489">
        <f t="shared" ref="U489:U552" ca="1" si="80">IF(T489&gt;0.01,1," ")</f>
        <v>1</v>
      </c>
      <c r="V489">
        <f t="shared" ref="V489:V552" ca="1" si="81">T489^$O$9</f>
        <v>8.3234589595741171E-7</v>
      </c>
      <c r="W489">
        <f t="shared" ca="1" si="76"/>
        <v>1.2506143532173162E-5</v>
      </c>
      <c r="X489">
        <f t="shared" ca="1" si="77"/>
        <v>1.2506143532173162E-5</v>
      </c>
    </row>
    <row r="490" spans="1:24" x14ac:dyDescent="0.25">
      <c r="A490">
        <f t="shared" si="72"/>
        <v>1.7599999999999816</v>
      </c>
      <c r="B490">
        <f t="shared" ca="1" si="73"/>
        <v>4.5157450324863839E-2</v>
      </c>
      <c r="N490">
        <f t="shared" ca="1" si="74"/>
        <v>7.1903984029453463E-17</v>
      </c>
      <c r="O490">
        <f t="shared" ca="1" si="75"/>
        <v>7.1903984029453463E-17</v>
      </c>
      <c r="S490" s="28">
        <f t="shared" si="78"/>
        <v>1.7599999999999816</v>
      </c>
      <c r="T490">
        <f t="shared" ca="1" si="79"/>
        <v>0.30747637178091758</v>
      </c>
      <c r="U490">
        <f t="shared" ca="1" si="80"/>
        <v>1</v>
      </c>
      <c r="V490">
        <f t="shared" ca="1" si="81"/>
        <v>7.1407030497919733E-7</v>
      </c>
      <c r="W490">
        <f t="shared" ca="1" si="76"/>
        <v>1.072903196796616E-5</v>
      </c>
      <c r="X490">
        <f t="shared" ca="1" si="77"/>
        <v>1.072903196796616E-5</v>
      </c>
    </row>
    <row r="491" spans="1:24" x14ac:dyDescent="0.25">
      <c r="A491">
        <f t="shared" si="72"/>
        <v>1.7699999999999816</v>
      </c>
      <c r="B491">
        <f t="shared" ca="1" si="73"/>
        <v>4.3591199296481448E-2</v>
      </c>
      <c r="N491">
        <f t="shared" ca="1" si="74"/>
        <v>4.7074510391965603E-17</v>
      </c>
      <c r="O491">
        <f t="shared" ca="1" si="75"/>
        <v>4.7074510391965603E-17</v>
      </c>
      <c r="S491" s="28">
        <f t="shared" si="78"/>
        <v>1.7699999999999816</v>
      </c>
      <c r="T491">
        <f t="shared" ca="1" si="79"/>
        <v>0.30355920588353508</v>
      </c>
      <c r="U491">
        <f t="shared" ca="1" si="80"/>
        <v>1</v>
      </c>
      <c r="V491">
        <f t="shared" ca="1" si="81"/>
        <v>6.1223886668850215E-7</v>
      </c>
      <c r="W491">
        <f t="shared" ca="1" si="76"/>
        <v>9.198996691122278E-6</v>
      </c>
      <c r="X491">
        <f t="shared" ca="1" si="77"/>
        <v>9.198996691122278E-6</v>
      </c>
    </row>
    <row r="492" spans="1:24" x14ac:dyDescent="0.25">
      <c r="A492">
        <f t="shared" si="72"/>
        <v>1.7799999999999816</v>
      </c>
      <c r="B492">
        <f t="shared" ca="1" si="73"/>
        <v>4.2070857453385069E-2</v>
      </c>
      <c r="N492">
        <f t="shared" ca="1" si="74"/>
        <v>3.074513203432251E-17</v>
      </c>
      <c r="O492">
        <f t="shared" ca="1" si="75"/>
        <v>3.074513203432251E-17</v>
      </c>
      <c r="S492" s="28">
        <f t="shared" si="78"/>
        <v>1.7799999999999816</v>
      </c>
      <c r="T492">
        <f t="shared" ca="1" si="79"/>
        <v>0.29967738440287722</v>
      </c>
      <c r="U492">
        <f t="shared" ca="1" si="80"/>
        <v>1</v>
      </c>
      <c r="V492">
        <f t="shared" ca="1" si="81"/>
        <v>5.2462337145971315E-7</v>
      </c>
      <c r="W492">
        <f t="shared" ca="1" si="76"/>
        <v>7.8825584599788481E-6</v>
      </c>
      <c r="X492">
        <f t="shared" ca="1" si="77"/>
        <v>7.8825584599788481E-6</v>
      </c>
    </row>
    <row r="493" spans="1:24" x14ac:dyDescent="0.25">
      <c r="A493">
        <f t="shared" si="72"/>
        <v>1.7899999999999816</v>
      </c>
      <c r="B493">
        <f t="shared" ca="1" si="73"/>
        <v>4.0595421080632917E-2</v>
      </c>
      <c r="N493">
        <f t="shared" ca="1" si="74"/>
        <v>2.0032013601250292E-17</v>
      </c>
      <c r="O493">
        <f t="shared" ca="1" si="75"/>
        <v>2.0032013601250292E-17</v>
      </c>
      <c r="S493" s="28">
        <f t="shared" si="78"/>
        <v>1.7899999999999816</v>
      </c>
      <c r="T493">
        <f t="shared" ca="1" si="79"/>
        <v>0.29583105712708618</v>
      </c>
      <c r="U493">
        <f t="shared" ca="1" si="80"/>
        <v>1</v>
      </c>
      <c r="V493">
        <f t="shared" ca="1" si="81"/>
        <v>4.4928837868561543E-7</v>
      </c>
      <c r="W493">
        <f t="shared" ca="1" si="76"/>
        <v>6.7506369388852902E-6</v>
      </c>
      <c r="X493">
        <f t="shared" ca="1" si="77"/>
        <v>6.7506369388852902E-6</v>
      </c>
    </row>
    <row r="494" spans="1:24" x14ac:dyDescent="0.25">
      <c r="A494">
        <f t="shared" si="72"/>
        <v>1.7999999999999816</v>
      </c>
      <c r="B494">
        <f t="shared" ca="1" si="73"/>
        <v>3.9163895098989675E-2</v>
      </c>
      <c r="N494">
        <f t="shared" ca="1" si="74"/>
        <v>1.302058639641852E-17</v>
      </c>
      <c r="O494">
        <f t="shared" ca="1" si="75"/>
        <v>1.302058639641852E-17</v>
      </c>
      <c r="S494" s="28">
        <f t="shared" si="78"/>
        <v>1.7999999999999816</v>
      </c>
      <c r="T494">
        <f t="shared" ca="1" si="79"/>
        <v>0.29202035673471521</v>
      </c>
      <c r="U494">
        <f t="shared" ca="1" si="80"/>
        <v>1</v>
      </c>
      <c r="V494">
        <f t="shared" ca="1" si="81"/>
        <v>3.8455417079672091E-7</v>
      </c>
      <c r="W494">
        <f t="shared" ca="1" si="76"/>
        <v>5.777994075825538E-6</v>
      </c>
      <c r="X494">
        <f t="shared" ca="1" si="77"/>
        <v>5.777994075825538E-6</v>
      </c>
    </row>
    <row r="495" spans="1:24" x14ac:dyDescent="0.25">
      <c r="A495">
        <f t="shared" si="72"/>
        <v>1.8099999999999816</v>
      </c>
      <c r="B495">
        <f t="shared" ca="1" si="73"/>
        <v>3.777529354399449E-2</v>
      </c>
      <c r="N495">
        <f t="shared" ca="1" si="74"/>
        <v>8.44294915814853E-18</v>
      </c>
      <c r="O495">
        <f t="shared" ca="1" si="75"/>
        <v>8.44294915814853E-18</v>
      </c>
      <c r="S495" s="28">
        <f t="shared" si="78"/>
        <v>1.8099999999999816</v>
      </c>
      <c r="T495">
        <f t="shared" ca="1" si="79"/>
        <v>0.28824539918163367</v>
      </c>
      <c r="U495">
        <f t="shared" ca="1" si="80"/>
        <v>1</v>
      </c>
      <c r="V495">
        <f t="shared" ca="1" si="81"/>
        <v>3.2896417784905361E-7</v>
      </c>
      <c r="W495">
        <f t="shared" ca="1" si="76"/>
        <v>4.9427446511181048E-6</v>
      </c>
      <c r="X495">
        <f t="shared" ca="1" si="77"/>
        <v>4.9427446511181048E-6</v>
      </c>
    </row>
    <row r="496" spans="1:24" x14ac:dyDescent="0.25">
      <c r="A496">
        <f t="shared" si="72"/>
        <v>1.8199999999999816</v>
      </c>
      <c r="B496">
        <f t="shared" ca="1" si="73"/>
        <v>3.6428640019231462E-2</v>
      </c>
      <c r="N496">
        <f t="shared" ca="1" si="74"/>
        <v>5.4615447658715662E-18</v>
      </c>
      <c r="O496">
        <f t="shared" ca="1" si="75"/>
        <v>5.4615447658715662E-18</v>
      </c>
      <c r="S496" s="28">
        <f t="shared" si="78"/>
        <v>1.8199999999999816</v>
      </c>
      <c r="T496">
        <f t="shared" ca="1" si="79"/>
        <v>0.28450628408911038</v>
      </c>
      <c r="U496">
        <f t="shared" ca="1" si="80"/>
        <v>1</v>
      </c>
      <c r="V496">
        <f t="shared" ca="1" si="81"/>
        <v>2.8125636581468853E-7</v>
      </c>
      <c r="W496">
        <f t="shared" ca="1" si="76"/>
        <v>4.2259263814473964E-6</v>
      </c>
      <c r="X496">
        <f t="shared" ca="1" si="77"/>
        <v>4.2259263814473964E-6</v>
      </c>
    </row>
    <row r="497" spans="1:24" x14ac:dyDescent="0.25">
      <c r="A497">
        <f t="shared" si="72"/>
        <v>1.8299999999999816</v>
      </c>
      <c r="B497">
        <f t="shared" ca="1" si="73"/>
        <v>3.5122968124177562E-2</v>
      </c>
      <c r="N497">
        <f t="shared" ca="1" si="74"/>
        <v>3.5244756516462359E-18</v>
      </c>
      <c r="O497">
        <f t="shared" ca="1" si="75"/>
        <v>3.5244756516462359E-18</v>
      </c>
      <c r="S497" s="28">
        <f t="shared" si="78"/>
        <v>1.8299999999999816</v>
      </c>
      <c r="T497">
        <f t="shared" ca="1" si="79"/>
        <v>0.28080309513267898</v>
      </c>
      <c r="U497">
        <f t="shared" ca="1" si="80"/>
        <v>1</v>
      </c>
      <c r="V497">
        <f t="shared" ca="1" si="81"/>
        <v>2.4033813434295215E-7</v>
      </c>
      <c r="W497">
        <f t="shared" ca="1" si="76"/>
        <v>3.6111227543091859E-6</v>
      </c>
      <c r="X497">
        <f t="shared" ca="1" si="77"/>
        <v>3.6111227543091859E-6</v>
      </c>
    </row>
    <row r="498" spans="1:24" x14ac:dyDescent="0.25">
      <c r="A498">
        <f t="shared" si="72"/>
        <v>1.8399999999999817</v>
      </c>
      <c r="B498">
        <f t="shared" ca="1" si="73"/>
        <v>3.3857321857025405E-2</v>
      </c>
      <c r="N498">
        <f t="shared" ca="1" si="74"/>
        <v>2.2689829101740148E-18</v>
      </c>
      <c r="O498">
        <f t="shared" ca="1" si="75"/>
        <v>2.2689829101740148E-18</v>
      </c>
      <c r="S498" s="28">
        <f t="shared" si="78"/>
        <v>1.8399999999999817</v>
      </c>
      <c r="T498">
        <f t="shared" ca="1" si="79"/>
        <v>0.27713590043139463</v>
      </c>
      <c r="U498">
        <f t="shared" ca="1" si="80"/>
        <v>1</v>
      </c>
      <c r="V498">
        <f t="shared" ca="1" si="81"/>
        <v>2.0526431763878613E-7</v>
      </c>
      <c r="W498">
        <f t="shared" ca="1" si="76"/>
        <v>3.0841324873374406E-6</v>
      </c>
      <c r="X498">
        <f t="shared" ca="1" si="77"/>
        <v>3.0841324873374406E-6</v>
      </c>
    </row>
    <row r="499" spans="1:24" x14ac:dyDescent="0.25">
      <c r="A499">
        <f t="shared" si="72"/>
        <v>1.8499999999999817</v>
      </c>
      <c r="B499">
        <f t="shared" ca="1" si="73"/>
        <v>3.2630755992898254E-2</v>
      </c>
      <c r="N499">
        <f t="shared" ca="1" si="74"/>
        <v>1.4572216945782121E-18</v>
      </c>
      <c r="O499">
        <f t="shared" ca="1" si="75"/>
        <v>1.4572216945782121E-18</v>
      </c>
      <c r="S499" s="28">
        <f t="shared" si="78"/>
        <v>1.8499999999999817</v>
      </c>
      <c r="T499">
        <f t="shared" ca="1" si="79"/>
        <v>0.27350475293710941</v>
      </c>
      <c r="U499">
        <f t="shared" ca="1" si="80"/>
        <v>1</v>
      </c>
      <c r="V499">
        <f t="shared" ca="1" si="81"/>
        <v>1.752179255527508E-7</v>
      </c>
      <c r="W499">
        <f t="shared" ca="1" si="76"/>
        <v>2.6326801597931523E-6</v>
      </c>
      <c r="X499">
        <f t="shared" ca="1" si="77"/>
        <v>2.6326801597931523E-6</v>
      </c>
    </row>
    <row r="500" spans="1:24" x14ac:dyDescent="0.25">
      <c r="A500">
        <f t="shared" si="72"/>
        <v>1.8599999999999817</v>
      </c>
      <c r="B500">
        <f t="shared" ca="1" si="73"/>
        <v>3.1442336437893452E-2</v>
      </c>
      <c r="N500">
        <f t="shared" ca="1" si="74"/>
        <v>9.3363629151440141E-19</v>
      </c>
      <c r="O500">
        <f t="shared" ca="1" si="75"/>
        <v>9.3363629151440141E-19</v>
      </c>
      <c r="S500" s="28">
        <f t="shared" si="78"/>
        <v>1.8599999999999817</v>
      </c>
      <c r="T500">
        <f t="shared" ca="1" si="79"/>
        <v>0.26990969082340199</v>
      </c>
      <c r="U500">
        <f t="shared" ca="1" si="80"/>
        <v>1</v>
      </c>
      <c r="V500">
        <f t="shared" ca="1" si="81"/>
        <v>1.4949330131277905E-7</v>
      </c>
      <c r="W500">
        <f t="shared" ca="1" si="76"/>
        <v>2.2461631545206603E-6</v>
      </c>
      <c r="X500">
        <f t="shared" ca="1" si="77"/>
        <v>2.2461631545206603E-6</v>
      </c>
    </row>
    <row r="501" spans="1:24" x14ac:dyDescent="0.25">
      <c r="A501">
        <f t="shared" si="72"/>
        <v>1.8699999999999817</v>
      </c>
      <c r="B501">
        <f t="shared" ca="1" si="73"/>
        <v>3.0291140559408427E-2</v>
      </c>
      <c r="N501">
        <f t="shared" ca="1" si="74"/>
        <v>5.9674324939740468E-19</v>
      </c>
      <c r="O501">
        <f t="shared" ca="1" si="75"/>
        <v>5.9674324939740468E-19</v>
      </c>
      <c r="S501" s="28">
        <f t="shared" si="78"/>
        <v>1.8699999999999817</v>
      </c>
      <c r="T501">
        <f t="shared" ca="1" si="79"/>
        <v>0.26635073787381042</v>
      </c>
      <c r="U501">
        <f t="shared" ca="1" si="80"/>
        <v>1</v>
      </c>
      <c r="V501">
        <f t="shared" ca="1" si="81"/>
        <v>1.2748140786122006E-7</v>
      </c>
      <c r="W501">
        <f t="shared" ca="1" si="76"/>
        <v>1.9154305825729704E-6</v>
      </c>
      <c r="X501">
        <f t="shared" ca="1" si="77"/>
        <v>1.9154305825729704E-6</v>
      </c>
    </row>
    <row r="502" spans="1:24" x14ac:dyDescent="0.25">
      <c r="A502">
        <f t="shared" si="72"/>
        <v>1.8799999999999817</v>
      </c>
      <c r="B502">
        <f t="shared" ca="1" si="73"/>
        <v>2.9176257493218977E-2</v>
      </c>
      <c r="N502">
        <f t="shared" ca="1" si="74"/>
        <v>3.805002951060395E-19</v>
      </c>
      <c r="O502">
        <f t="shared" ca="1" si="75"/>
        <v>3.805002951060395E-19</v>
      </c>
      <c r="S502" s="28">
        <f t="shared" si="78"/>
        <v>1.8799999999999817</v>
      </c>
      <c r="T502">
        <f t="shared" ca="1" si="79"/>
        <v>0.2628279038690286</v>
      </c>
      <c r="U502">
        <f t="shared" ca="1" si="80"/>
        <v>1</v>
      </c>
      <c r="V502">
        <f t="shared" ca="1" si="81"/>
        <v>1.0865698679070477E-7</v>
      </c>
      <c r="W502">
        <f t="shared" ca="1" si="76"/>
        <v>1.632590343963835E-6</v>
      </c>
      <c r="X502">
        <f t="shared" ca="1" si="77"/>
        <v>1.632590343963835E-6</v>
      </c>
    </row>
    <row r="503" spans="1:24" x14ac:dyDescent="0.25">
      <c r="A503">
        <f t="shared" si="72"/>
        <v>1.8899999999999817</v>
      </c>
      <c r="B503">
        <f t="shared" ca="1" si="73"/>
        <v>2.8096788427795023E-2</v>
      </c>
      <c r="N503">
        <f t="shared" ca="1" si="74"/>
        <v>2.4203611556065876E-19</v>
      </c>
      <c r="O503">
        <f t="shared" ca="1" si="75"/>
        <v>2.4203611556065876E-19</v>
      </c>
      <c r="S503" s="28">
        <f t="shared" si="78"/>
        <v>1.8899999999999817</v>
      </c>
      <c r="T503">
        <f t="shared" ca="1" si="79"/>
        <v>0.25934118497273928</v>
      </c>
      <c r="U503">
        <f t="shared" ca="1" si="80"/>
        <v>1</v>
      </c>
      <c r="V503">
        <f t="shared" ca="1" si="81"/>
        <v>9.2567362684868702E-8</v>
      </c>
      <c r="W503">
        <f t="shared" ca="1" si="76"/>
        <v>1.3908409109173183E-6</v>
      </c>
      <c r="X503">
        <f t="shared" ca="1" si="77"/>
        <v>1.3908409109173183E-6</v>
      </c>
    </row>
    <row r="504" spans="1:24" x14ac:dyDescent="0.25">
      <c r="A504">
        <f t="shared" si="72"/>
        <v>1.8999999999999817</v>
      </c>
      <c r="B504">
        <f t="shared" ca="1" si="73"/>
        <v>2.7051846866352289E-2</v>
      </c>
      <c r="N504">
        <f t="shared" ca="1" si="74"/>
        <v>1.5359003662327191E-19</v>
      </c>
      <c r="O504">
        <f t="shared" ca="1" si="75"/>
        <v>1.5359003662327191E-19</v>
      </c>
      <c r="S504" s="28">
        <f t="shared" si="78"/>
        <v>1.8999999999999817</v>
      </c>
      <c r="T504">
        <f t="shared" ca="1" si="79"/>
        <v>0.25589056411576894</v>
      </c>
      <c r="U504">
        <f t="shared" ca="1" si="80"/>
        <v>1</v>
      </c>
      <c r="V504">
        <f t="shared" ca="1" si="81"/>
        <v>7.8822691536748905E-8</v>
      </c>
      <c r="W504">
        <f t="shared" ca="1" si="76"/>
        <v>1.1843248086384882E-6</v>
      </c>
      <c r="X504">
        <f t="shared" ca="1" si="77"/>
        <v>1.1843248086384882E-6</v>
      </c>
    </row>
    <row r="505" spans="1:24" x14ac:dyDescent="0.25">
      <c r="A505">
        <f t="shared" si="72"/>
        <v>1.9099999999999817</v>
      </c>
      <c r="B505">
        <f t="shared" ca="1" si="73"/>
        <v>2.6040558867150555E-2</v>
      </c>
      <c r="N505">
        <f t="shared" ca="1" si="74"/>
        <v>9.7230743525925921E-20</v>
      </c>
      <c r="O505">
        <f t="shared" ca="1" si="75"/>
        <v>9.7230743525925921E-20</v>
      </c>
      <c r="S505" s="28">
        <f t="shared" si="78"/>
        <v>1.9099999999999817</v>
      </c>
      <c r="T505">
        <f t="shared" ca="1" si="79"/>
        <v>0.25247601137826275</v>
      </c>
      <c r="U505">
        <f t="shared" ca="1" si="80"/>
        <v>1</v>
      </c>
      <c r="V505">
        <f t="shared" ca="1" si="81"/>
        <v>6.708747509538123E-8</v>
      </c>
      <c r="W505">
        <f t="shared" ca="1" si="76"/>
        <v>1.0080011168780474E-6</v>
      </c>
      <c r="X505">
        <f t="shared" ca="1" si="77"/>
        <v>1.0080011168780474E-6</v>
      </c>
    </row>
    <row r="506" spans="1:24" x14ac:dyDescent="0.25">
      <c r="A506">
        <f t="shared" si="72"/>
        <v>1.9199999999999817</v>
      </c>
      <c r="B506">
        <f t="shared" ca="1" si="73"/>
        <v>2.5062063262560521E-2</v>
      </c>
      <c r="N506">
        <f t="shared" ca="1" si="74"/>
        <v>6.14047352107561E-20</v>
      </c>
      <c r="O506">
        <f t="shared" ca="1" si="75"/>
        <v>6.14047352107561E-20</v>
      </c>
      <c r="S506" s="28">
        <f t="shared" si="78"/>
        <v>1.9199999999999817</v>
      </c>
      <c r="T506">
        <f t="shared" ca="1" si="79"/>
        <v>0.24909748436958656</v>
      </c>
      <c r="U506">
        <f t="shared" ca="1" si="80"/>
        <v>1</v>
      </c>
      <c r="V506">
        <f t="shared" ca="1" si="81"/>
        <v>5.7073183720858065E-8</v>
      </c>
      <c r="W506">
        <f t="shared" ca="1" si="76"/>
        <v>8.5753462703162131E-7</v>
      </c>
      <c r="X506">
        <f t="shared" ca="1" si="77"/>
        <v>8.5753462703162131E-7</v>
      </c>
    </row>
    <row r="507" spans="1:24" x14ac:dyDescent="0.25">
      <c r="A507">
        <f t="shared" si="72"/>
        <v>1.9299999999999817</v>
      </c>
      <c r="B507">
        <f t="shared" ca="1" si="73"/>
        <v>2.4115511857430775E-2</v>
      </c>
      <c r="N507">
        <f t="shared" ca="1" si="74"/>
        <v>3.8686354960994358E-20</v>
      </c>
      <c r="O507">
        <f t="shared" ca="1" si="75"/>
        <v>3.8686354960994358E-20</v>
      </c>
      <c r="S507" s="28">
        <f t="shared" si="78"/>
        <v>1.9299999999999817</v>
      </c>
      <c r="T507">
        <f t="shared" ca="1" si="79"/>
        <v>0.24575492860568021</v>
      </c>
      <c r="U507">
        <f t="shared" ca="1" si="80"/>
        <v>1</v>
      </c>
      <c r="V507">
        <f t="shared" ca="1" si="81"/>
        <v>4.8531848835288655E-8</v>
      </c>
      <c r="W507">
        <f t="shared" ca="1" si="76"/>
        <v>7.2919956758807185E-7</v>
      </c>
      <c r="X507">
        <f t="shared" ca="1" si="77"/>
        <v>7.2919956758807185E-7</v>
      </c>
    </row>
    <row r="508" spans="1:24" x14ac:dyDescent="0.25">
      <c r="A508">
        <f t="shared" si="72"/>
        <v>1.9399999999999817</v>
      </c>
      <c r="B508">
        <f t="shared" ca="1" si="73"/>
        <v>2.3200069607295114E-2</v>
      </c>
      <c r="N508">
        <f t="shared" ca="1" si="74"/>
        <v>2.4314842172335016E-20</v>
      </c>
      <c r="O508">
        <f t="shared" ca="1" si="75"/>
        <v>2.4314842172335016E-20</v>
      </c>
      <c r="S508" s="28">
        <f t="shared" si="78"/>
        <v>1.9399999999999817</v>
      </c>
      <c r="T508">
        <f t="shared" ca="1" si="79"/>
        <v>0.24244827788359513</v>
      </c>
      <c r="U508">
        <f t="shared" ca="1" si="80"/>
        <v>1</v>
      </c>
      <c r="V508">
        <f t="shared" ca="1" si="81"/>
        <v>4.1250502551314214E-8</v>
      </c>
      <c r="W508">
        <f t="shared" ca="1" si="76"/>
        <v>6.1979605856962963E-7</v>
      </c>
      <c r="X508">
        <f t="shared" ca="1" si="77"/>
        <v>6.1979605856962963E-7</v>
      </c>
    </row>
    <row r="509" spans="1:24" x14ac:dyDescent="0.25">
      <c r="A509">
        <f t="shared" si="72"/>
        <v>1.9499999999999817</v>
      </c>
      <c r="B509">
        <f t="shared" ca="1" si="73"/>
        <v>2.2314914776967999E-2</v>
      </c>
      <c r="N509">
        <f t="shared" ca="1" si="74"/>
        <v>1.5245539262318135E-20</v>
      </c>
      <c r="O509">
        <f t="shared" ca="1" si="75"/>
        <v>1.5245539262318135E-20</v>
      </c>
      <c r="S509" s="28">
        <f t="shared" si="78"/>
        <v>1.9499999999999817</v>
      </c>
      <c r="T509">
        <f t="shared" ca="1" si="79"/>
        <v>0.23917745465296131</v>
      </c>
      <c r="U509">
        <f t="shared" ca="1" si="80"/>
        <v>1</v>
      </c>
      <c r="V509">
        <f t="shared" ca="1" si="81"/>
        <v>3.5046356735405138E-8</v>
      </c>
      <c r="W509">
        <f t="shared" ca="1" si="76"/>
        <v>5.2657767610972442E-7</v>
      </c>
      <c r="X509">
        <f t="shared" ca="1" si="77"/>
        <v>5.2657767610972442E-7</v>
      </c>
    </row>
    <row r="510" spans="1:24" x14ac:dyDescent="0.25">
      <c r="A510">
        <f t="shared" si="72"/>
        <v>1.9599999999999818</v>
      </c>
      <c r="B510">
        <f t="shared" ca="1" si="73"/>
        <v>2.1459239080081932E-2</v>
      </c>
      <c r="N510">
        <f t="shared" ca="1" si="74"/>
        <v>9.5361224673701159E-21</v>
      </c>
      <c r="O510">
        <f t="shared" ca="1" si="75"/>
        <v>9.5361224673701159E-21</v>
      </c>
      <c r="S510" s="28">
        <f t="shared" si="78"/>
        <v>1.9599999999999818</v>
      </c>
      <c r="T510">
        <f t="shared" ca="1" si="79"/>
        <v>0.23594237038414237</v>
      </c>
      <c r="U510">
        <f t="shared" ca="1" si="80"/>
        <v>1</v>
      </c>
      <c r="V510">
        <f t="shared" ca="1" si="81"/>
        <v>2.9762626799362346E-8</v>
      </c>
      <c r="W510">
        <f t="shared" ca="1" si="76"/>
        <v>4.4718870418551814E-7</v>
      </c>
      <c r="X510">
        <f t="shared" ca="1" si="77"/>
        <v>4.4718870418551814E-7</v>
      </c>
    </row>
    <row r="511" spans="1:24" x14ac:dyDescent="0.25">
      <c r="A511">
        <f t="shared" si="72"/>
        <v>1.9699999999999818</v>
      </c>
      <c r="B511">
        <f t="shared" ca="1" si="73"/>
        <v>2.0632247800126194E-2</v>
      </c>
      <c r="N511">
        <f t="shared" ca="1" si="74"/>
        <v>5.9505696405101425E-21</v>
      </c>
      <c r="O511">
        <f t="shared" ca="1" si="75"/>
        <v>5.9505696405101425E-21</v>
      </c>
      <c r="S511" s="28">
        <f t="shared" si="78"/>
        <v>1.9699999999999818</v>
      </c>
      <c r="T511">
        <f t="shared" ca="1" si="79"/>
        <v>0.23274292593284848</v>
      </c>
      <c r="U511">
        <f t="shared" ca="1" si="80"/>
        <v>1</v>
      </c>
      <c r="V511">
        <f t="shared" ca="1" si="81"/>
        <v>2.5264917075103584E-8</v>
      </c>
      <c r="W511">
        <f t="shared" ca="1" si="76"/>
        <v>3.7960982423810127E-7</v>
      </c>
      <c r="X511">
        <f t="shared" ca="1" si="77"/>
        <v>3.7960982423810127E-7</v>
      </c>
    </row>
    <row r="512" spans="1:24" x14ac:dyDescent="0.25">
      <c r="A512">
        <f t="shared" si="72"/>
        <v>1.9799999999999818</v>
      </c>
      <c r="B512">
        <f t="shared" ca="1" si="73"/>
        <v>1.9833159893549931E-2</v>
      </c>
      <c r="N512">
        <f t="shared" ca="1" si="74"/>
        <v>3.7042727581266662E-21</v>
      </c>
      <c r="O512">
        <f t="shared" ca="1" si="75"/>
        <v>3.7042727581266662E-21</v>
      </c>
      <c r="S512" s="28">
        <f t="shared" si="78"/>
        <v>1.9799999999999818</v>
      </c>
      <c r="T512">
        <f t="shared" ca="1" si="79"/>
        <v>0.22957901190098762</v>
      </c>
      <c r="U512">
        <f t="shared" ca="1" si="80"/>
        <v>1</v>
      </c>
      <c r="V512">
        <f t="shared" ca="1" si="81"/>
        <v>2.1438094866020008E-8</v>
      </c>
      <c r="W512">
        <f t="shared" ca="1" si="76"/>
        <v>3.2211114724413675E-7</v>
      </c>
      <c r="X512">
        <f t="shared" ca="1" si="77"/>
        <v>3.2211114724413675E-7</v>
      </c>
    </row>
    <row r="513" spans="1:24" x14ac:dyDescent="0.25">
      <c r="A513">
        <f t="shared" si="72"/>
        <v>1.9899999999999818</v>
      </c>
      <c r="B513">
        <f t="shared" ca="1" si="73"/>
        <v>1.9061208075496255E-2</v>
      </c>
      <c r="N513">
        <f t="shared" ca="1" si="74"/>
        <v>2.3004090452328417E-21</v>
      </c>
      <c r="O513">
        <f t="shared" ca="1" si="75"/>
        <v>2.3004090452328417E-21</v>
      </c>
      <c r="S513" s="28">
        <f t="shared" si="78"/>
        <v>1.9899999999999818</v>
      </c>
      <c r="T513">
        <f t="shared" ca="1" si="79"/>
        <v>0.22645050899355026</v>
      </c>
      <c r="U513">
        <f t="shared" ca="1" si="80"/>
        <v>1</v>
      </c>
      <c r="V513">
        <f t="shared" ca="1" si="81"/>
        <v>1.8183589320939451E-8</v>
      </c>
      <c r="W513">
        <f t="shared" ca="1" si="76"/>
        <v>2.732116288219141E-7</v>
      </c>
      <c r="X513">
        <f t="shared" ca="1" si="77"/>
        <v>2.732116288219141E-7</v>
      </c>
    </row>
    <row r="514" spans="1:24" x14ac:dyDescent="0.25">
      <c r="A514">
        <f t="shared" si="72"/>
        <v>1.9999999999999818</v>
      </c>
      <c r="B514">
        <f t="shared" ca="1" si="73"/>
        <v>1.8315638888735514E-2</v>
      </c>
      <c r="N514">
        <f t="shared" ca="1" si="74"/>
        <v>1.4251640827421806E-21</v>
      </c>
      <c r="O514">
        <f t="shared" ca="1" si="75"/>
        <v>1.4251640827421806E-21</v>
      </c>
      <c r="S514" s="28">
        <f t="shared" si="78"/>
        <v>1.9999999999999818</v>
      </c>
      <c r="T514">
        <f t="shared" ca="1" si="79"/>
        <v>0.22335728837133018</v>
      </c>
      <c r="U514">
        <f t="shared" ca="1" si="80"/>
        <v>1</v>
      </c>
      <c r="V514">
        <f t="shared" ca="1" si="81"/>
        <v>1.5417059269695903E-8</v>
      </c>
      <c r="W514">
        <f t="shared" ca="1" si="76"/>
        <v>2.3164402805045251E-7</v>
      </c>
      <c r="X514">
        <f t="shared" ca="1" si="77"/>
        <v>2.3164402805045251E-7</v>
      </c>
    </row>
    <row r="515" spans="1:24" x14ac:dyDescent="0.25">
      <c r="A515">
        <f t="shared" si="72"/>
        <v>2.0099999999999816</v>
      </c>
      <c r="B515">
        <f t="shared" ca="1" si="73"/>
        <v>1.7595712756367562E-2</v>
      </c>
      <c r="N515">
        <f t="shared" ca="1" si="74"/>
        <v>8.8081025825246785E-22</v>
      </c>
      <c r="O515">
        <f t="shared" ca="1" si="75"/>
        <v>8.8081025825246785E-22</v>
      </c>
      <c r="S515" s="28">
        <f t="shared" si="78"/>
        <v>2.0099999999999816</v>
      </c>
      <c r="T515">
        <f t="shared" ca="1" si="79"/>
        <v>0.22029921199929847</v>
      </c>
      <c r="U515">
        <f t="shared" ca="1" si="80"/>
        <v>1</v>
      </c>
      <c r="V515">
        <f t="shared" ca="1" si="81"/>
        <v>1.3066381206638298E-8</v>
      </c>
      <c r="W515">
        <f t="shared" ca="1" si="76"/>
        <v>1.9632467656772065E-7</v>
      </c>
      <c r="X515">
        <f t="shared" ca="1" si="77"/>
        <v>1.9632467656772065E-7</v>
      </c>
    </row>
    <row r="516" spans="1:24" x14ac:dyDescent="0.25">
      <c r="A516">
        <f t="shared" si="72"/>
        <v>2.0199999999999814</v>
      </c>
      <c r="B516">
        <f t="shared" ca="1" si="73"/>
        <v>1.6900704018862397E-2</v>
      </c>
      <c r="N516">
        <f t="shared" ca="1" si="74"/>
        <v>5.4307217597118621E-22</v>
      </c>
      <c r="O516">
        <f t="shared" ca="1" si="75"/>
        <v>5.4307217597118621E-22</v>
      </c>
      <c r="S516" s="28">
        <f t="shared" si="78"/>
        <v>2.0199999999999814</v>
      </c>
      <c r="T516">
        <f t="shared" ca="1" si="79"/>
        <v>0.2172761329904585</v>
      </c>
      <c r="U516">
        <f t="shared" ca="1" si="80"/>
        <v>1</v>
      </c>
      <c r="V516">
        <f t="shared" ca="1" si="81"/>
        <v>1.1069914813468047E-8</v>
      </c>
      <c r="W516">
        <f t="shared" ca="1" si="76"/>
        <v>1.663274177461012E-7</v>
      </c>
      <c r="X516">
        <f t="shared" ca="1" si="77"/>
        <v>1.663274177461012E-7</v>
      </c>
    </row>
    <row r="517" spans="1:24" x14ac:dyDescent="0.25">
      <c r="A517">
        <f t="shared" si="72"/>
        <v>2.0299999999999812</v>
      </c>
      <c r="B517">
        <f t="shared" ca="1" si="73"/>
        <v>1.6229900956008445E-2</v>
      </c>
      <c r="N517">
        <f t="shared" ca="1" si="74"/>
        <v>3.3403381549805179E-22</v>
      </c>
      <c r="O517">
        <f t="shared" ca="1" si="75"/>
        <v>3.3403381549805179E-22</v>
      </c>
      <c r="S517" s="28">
        <f t="shared" si="78"/>
        <v>2.0299999999999812</v>
      </c>
      <c r="T517">
        <f t="shared" ca="1" si="79"/>
        <v>0.21428789594501929</v>
      </c>
      <c r="U517">
        <f t="shared" ca="1" si="80"/>
        <v>1</v>
      </c>
      <c r="V517">
        <f t="shared" ca="1" si="81"/>
        <v>9.3750088689727141E-9</v>
      </c>
      <c r="W517">
        <f t="shared" ca="1" si="76"/>
        <v>1.4086115772326483E-7</v>
      </c>
      <c r="X517">
        <f t="shared" ca="1" si="77"/>
        <v>1.4086115772326483E-7</v>
      </c>
    </row>
    <row r="518" spans="1:24" x14ac:dyDescent="0.25">
      <c r="A518">
        <f t="shared" si="72"/>
        <v>2.0399999999999809</v>
      </c>
      <c r="B518">
        <f t="shared" ca="1" si="73"/>
        <v>1.5582605794335718E-2</v>
      </c>
      <c r="N518">
        <f t="shared" ca="1" si="74"/>
        <v>2.0496561469162509E-22</v>
      </c>
      <c r="O518">
        <f t="shared" ca="1" si="75"/>
        <v>2.0496561469162509E-22</v>
      </c>
      <c r="S518" s="28">
        <f t="shared" si="78"/>
        <v>2.0399999999999809</v>
      </c>
      <c r="T518">
        <f t="shared" ca="1" si="79"/>
        <v>0.21133433728473672</v>
      </c>
      <c r="U518">
        <f t="shared" ca="1" si="80"/>
        <v>1</v>
      </c>
      <c r="V518">
        <f t="shared" ca="1" si="81"/>
        <v>7.9367151846772538E-9</v>
      </c>
      <c r="W518">
        <f t="shared" ca="1" si="76"/>
        <v>1.1925054205905598E-7</v>
      </c>
      <c r="X518">
        <f t="shared" ca="1" si="77"/>
        <v>1.1925054205905598E-7</v>
      </c>
    </row>
    <row r="519" spans="1:24" x14ac:dyDescent="0.25">
      <c r="A519">
        <f t="shared" si="72"/>
        <v>2.0499999999999807</v>
      </c>
      <c r="B519">
        <f t="shared" ca="1" si="73"/>
        <v>1.4958134700578676E-2</v>
      </c>
      <c r="N519">
        <f t="shared" ca="1" si="74"/>
        <v>1.2546693175479373E-22</v>
      </c>
      <c r="O519">
        <f t="shared" ca="1" si="75"/>
        <v>1.2546693175479373E-22</v>
      </c>
      <c r="S519" s="28">
        <f t="shared" si="78"/>
        <v>2.0499999999999807</v>
      </c>
      <c r="T519">
        <f t="shared" ca="1" si="79"/>
        <v>0.20841528558228348</v>
      </c>
      <c r="U519">
        <f t="shared" ca="1" si="80"/>
        <v>1</v>
      </c>
      <c r="V519">
        <f t="shared" ca="1" si="81"/>
        <v>6.716682407832404E-9</v>
      </c>
      <c r="W519">
        <f t="shared" ca="1" si="76"/>
        <v>1.0091933493076593E-7</v>
      </c>
      <c r="X519">
        <f t="shared" ca="1" si="77"/>
        <v>1.0091933493076593E-7</v>
      </c>
    </row>
    <row r="520" spans="1:24" x14ac:dyDescent="0.25">
      <c r="A520">
        <f t="shared" si="72"/>
        <v>2.0599999999999805</v>
      </c>
      <c r="B520">
        <f t="shared" ca="1" si="73"/>
        <v>1.4355817761740766E-2</v>
      </c>
      <c r="N520">
        <f t="shared" ca="1" si="74"/>
        <v>7.6618781183599333E-23</v>
      </c>
      <c r="O520">
        <f t="shared" ca="1" si="75"/>
        <v>7.6618781183599333E-23</v>
      </c>
      <c r="S520" s="28">
        <f t="shared" si="78"/>
        <v>2.0599999999999805</v>
      </c>
      <c r="T520">
        <f t="shared" ca="1" si="79"/>
        <v>0.20553056188551619</v>
      </c>
      <c r="U520">
        <f t="shared" ca="1" si="80"/>
        <v>1</v>
      </c>
      <c r="V520">
        <f t="shared" ca="1" si="81"/>
        <v>5.6822052143790494E-9</v>
      </c>
      <c r="W520">
        <f t="shared" ca="1" si="76"/>
        <v>8.5376133090134433E-8</v>
      </c>
      <c r="X520">
        <f t="shared" ca="1" si="77"/>
        <v>8.5376133090134433E-8</v>
      </c>
    </row>
    <row r="521" spans="1:24" x14ac:dyDescent="0.25">
      <c r="A521">
        <f t="shared" si="72"/>
        <v>2.0699999999999803</v>
      </c>
      <c r="B521">
        <f t="shared" ca="1" si="73"/>
        <v>1.3774998952318174E-2</v>
      </c>
      <c r="N521">
        <f t="shared" ca="1" si="74"/>
        <v>4.6676565619190785E-23</v>
      </c>
      <c r="O521">
        <f t="shared" ca="1" si="75"/>
        <v>4.6676565619190785E-23</v>
      </c>
      <c r="S521" s="28">
        <f t="shared" si="78"/>
        <v>2.0699999999999803</v>
      </c>
      <c r="T521">
        <f t="shared" ca="1" si="79"/>
        <v>0.20267998003652266</v>
      </c>
      <c r="U521">
        <f t="shared" ca="1" si="80"/>
        <v>1</v>
      </c>
      <c r="V521">
        <f t="shared" ca="1" si="81"/>
        <v>4.8054076353417937E-9</v>
      </c>
      <c r="W521">
        <f t="shared" ca="1" si="76"/>
        <v>7.2202095198725246E-8</v>
      </c>
      <c r="X521">
        <f t="shared" ca="1" si="77"/>
        <v>7.2202095198725246E-8</v>
      </c>
    </row>
    <row r="522" spans="1:24" x14ac:dyDescent="0.25">
      <c r="A522">
        <f t="shared" si="72"/>
        <v>2.0799999999999801</v>
      </c>
      <c r="B522">
        <f t="shared" ca="1" si="73"/>
        <v>1.3215036089235939E-2</v>
      </c>
      <c r="N522">
        <f t="shared" ca="1" si="74"/>
        <v>2.8367446333707482E-23</v>
      </c>
      <c r="O522">
        <f t="shared" ca="1" si="75"/>
        <v>2.8367446333707482E-23</v>
      </c>
      <c r="S522" s="28">
        <f t="shared" si="78"/>
        <v>2.0799999999999801</v>
      </c>
      <c r="T522">
        <f t="shared" ca="1" si="79"/>
        <v>0.19986334698533781</v>
      </c>
      <c r="U522">
        <f t="shared" ca="1" si="80"/>
        <v>1</v>
      </c>
      <c r="V522">
        <f t="shared" ca="1" si="81"/>
        <v>4.062542074791293E-9</v>
      </c>
      <c r="W522">
        <f t="shared" ca="1" si="76"/>
        <v>6.1040409449477329E-8</v>
      </c>
      <c r="X522">
        <f t="shared" ca="1" si="77"/>
        <v>6.1040409449477329E-8</v>
      </c>
    </row>
    <row r="523" spans="1:24" x14ac:dyDescent="0.25">
      <c r="A523">
        <f t="shared" ref="A523:A586" si="82">A522+0.01</f>
        <v>2.0899999999999799</v>
      </c>
      <c r="B523">
        <f ca="1">EXP(-(A523^2))+$B$6+$B$5*1.7*(RAND()-RAND()+RAND()-RAND())</f>
        <v>1.267530077504416E-2</v>
      </c>
      <c r="N523">
        <f t="shared" ca="1" si="74"/>
        <v>1.7198845025045518E-23</v>
      </c>
      <c r="O523">
        <f t="shared" ca="1" si="75"/>
        <v>1.7198845025045518E-23</v>
      </c>
      <c r="S523" s="28">
        <f t="shared" si="78"/>
        <v>2.0899999999999799</v>
      </c>
      <c r="T523">
        <f t="shared" ca="1" si="79"/>
        <v>0.19708046309823057</v>
      </c>
      <c r="U523">
        <f t="shared" ca="1" si="80"/>
        <v>1</v>
      </c>
      <c r="V523">
        <f t="shared" ca="1" si="81"/>
        <v>3.4333880344864816E-9</v>
      </c>
      <c r="W523">
        <f t="shared" ca="1" si="76"/>
        <v>5.1587259298664039E-8</v>
      </c>
      <c r="X523">
        <f t="shared" ca="1" si="77"/>
        <v>5.1587259298664039E-8</v>
      </c>
    </row>
    <row r="524" spans="1:24" x14ac:dyDescent="0.25">
      <c r="A524">
        <f t="shared" si="82"/>
        <v>2.0999999999999797</v>
      </c>
      <c r="B524">
        <f t="shared" ref="B524:B587" ca="1" si="83">EXP(-(A524^2))+$B$6+$B$5*1.7*(RAND()-RAND()+RAND()-RAND())</f>
        <v>1.2155178329915972E-2</v>
      </c>
      <c r="N524">
        <f t="shared" ca="1" si="74"/>
        <v>1.0402459118080147E-23</v>
      </c>
      <c r="O524">
        <f t="shared" ca="1" si="75"/>
        <v>1.0402459118080147E-23</v>
      </c>
      <c r="S524" s="28">
        <f t="shared" si="78"/>
        <v>2.0999999999999797</v>
      </c>
      <c r="T524">
        <f t="shared" ca="1" si="79"/>
        <v>0.19433112246047038</v>
      </c>
      <c r="U524">
        <f t="shared" ca="1" si="80"/>
        <v>1</v>
      </c>
      <c r="V524">
        <f t="shared" ca="1" si="81"/>
        <v>2.9007367026328715E-9</v>
      </c>
      <c r="W524">
        <f t="shared" ca="1" si="76"/>
        <v>4.3584079321303655E-8</v>
      </c>
      <c r="X524">
        <f t="shared" ca="1" si="77"/>
        <v>4.3584079321303655E-8</v>
      </c>
    </row>
    <row r="525" spans="1:24" x14ac:dyDescent="0.25">
      <c r="A525">
        <f t="shared" si="82"/>
        <v>2.1099999999999794</v>
      </c>
      <c r="B525">
        <f t="shared" ca="1" si="83"/>
        <v>1.1654067712982384E-2</v>
      </c>
      <c r="N525">
        <f t="shared" ca="1" si="74"/>
        <v>6.2766866130486097E-24</v>
      </c>
      <c r="O525">
        <f t="shared" ca="1" si="75"/>
        <v>6.2766866130486097E-24</v>
      </c>
      <c r="S525" s="28">
        <f t="shared" si="78"/>
        <v>2.1099999999999794</v>
      </c>
      <c r="T525">
        <f t="shared" ca="1" si="79"/>
        <v>0.19161511317349392</v>
      </c>
      <c r="U525">
        <f t="shared" ca="1" si="80"/>
        <v>1</v>
      </c>
      <c r="V525">
        <f t="shared" ca="1" si="81"/>
        <v>2.4499494301425137E-9</v>
      </c>
      <c r="W525">
        <f t="shared" ca="1" si="76"/>
        <v>3.6810921239282277E-8</v>
      </c>
      <c r="X525">
        <f t="shared" ca="1" si="77"/>
        <v>3.6810921239282277E-8</v>
      </c>
    </row>
    <row r="526" spans="1:24" x14ac:dyDescent="0.25">
      <c r="A526">
        <f t="shared" si="82"/>
        <v>2.1199999999999792</v>
      </c>
      <c r="B526">
        <f t="shared" ca="1" si="83"/>
        <v>1.1171381433531816E-2</v>
      </c>
      <c r="N526">
        <f t="shared" ca="1" si="74"/>
        <v>3.7781793186338948E-24</v>
      </c>
      <c r="O526">
        <f t="shared" ca="1" si="75"/>
        <v>3.7781793186338948E-24</v>
      </c>
      <c r="S526" s="28">
        <f t="shared" si="78"/>
        <v>2.1199999999999792</v>
      </c>
      <c r="T526">
        <f t="shared" ca="1" si="79"/>
        <v>0.18893221764640003</v>
      </c>
      <c r="U526">
        <f t="shared" ca="1" si="80"/>
        <v>1</v>
      </c>
      <c r="V526">
        <f t="shared" ca="1" si="81"/>
        <v>2.0685797412854709E-9</v>
      </c>
      <c r="W526">
        <f t="shared" ca="1" si="76"/>
        <v>3.1080774564887629E-8</v>
      </c>
      <c r="X526">
        <f t="shared" ca="1" si="77"/>
        <v>3.1080774564887629E-8</v>
      </c>
    </row>
    <row r="527" spans="1:24" x14ac:dyDescent="0.25">
      <c r="A527">
        <f t="shared" si="82"/>
        <v>2.129999999999979</v>
      </c>
      <c r="B527">
        <f t="shared" ca="1" si="83"/>
        <v>1.0706545452594635E-2</v>
      </c>
      <c r="N527">
        <f t="shared" ref="N527:N590" ca="1" si="84">B527^$O$9</f>
        <v>2.2687799767996298E-24</v>
      </c>
      <c r="O527">
        <f t="shared" ref="O527:O590" ca="1" si="85">AVERAGE(INDIRECT("n"&amp;ROW(N527)-($B$7-1)/2&amp;":n"&amp;ROW(N527)+($B$7-1)/2))</f>
        <v>2.2687799767996298E-24</v>
      </c>
      <c r="S527" s="28">
        <f t="shared" si="78"/>
        <v>2.129999999999979</v>
      </c>
      <c r="T527">
        <f t="shared" ca="1" si="79"/>
        <v>0.18628221288171004</v>
      </c>
      <c r="U527">
        <f t="shared" ca="1" si="80"/>
        <v>1</v>
      </c>
      <c r="V527">
        <f t="shared" ca="1" si="81"/>
        <v>1.7460499367232681E-9</v>
      </c>
      <c r="W527">
        <f t="shared" ref="W527:W590" ca="1" si="86">AVERAGE(INDIRECT("x"&amp;ROW(X527)-($B$7-1)/2&amp;":x"&amp;ROW(X527)+($B$7-1)/2))</f>
        <v>2.6234707504487231E-8</v>
      </c>
      <c r="X527">
        <f t="shared" ref="X527:X590" ca="1" si="87">V527/MAX($V$14:$V$810)</f>
        <v>2.6234707504487231E-8</v>
      </c>
    </row>
    <row r="528" spans="1:24" x14ac:dyDescent="0.25">
      <c r="A528">
        <f t="shared" si="82"/>
        <v>2.1399999999999788</v>
      </c>
      <c r="B528">
        <f t="shared" ca="1" si="83"/>
        <v>1.0258999075424612E-2</v>
      </c>
      <c r="N528">
        <f t="shared" ca="1" si="84"/>
        <v>1.3591265242899932E-24</v>
      </c>
      <c r="O528">
        <f t="shared" ca="1" si="85"/>
        <v>1.3591265242899932E-24</v>
      </c>
      <c r="S528" s="28">
        <f t="shared" si="78"/>
        <v>2.1399999999999788</v>
      </c>
      <c r="T528">
        <f t="shared" ca="1" si="79"/>
        <v>0.18366487075534044</v>
      </c>
      <c r="U528">
        <f t="shared" ca="1" si="80"/>
        <v>1</v>
      </c>
      <c r="V528">
        <f t="shared" ca="1" si="81"/>
        <v>1.4733745721629329E-9</v>
      </c>
      <c r="W528">
        <f t="shared" ca="1" si="86"/>
        <v>2.2137712176653383E-8</v>
      </c>
      <c r="X528">
        <f t="shared" ca="1" si="87"/>
        <v>2.2137712176653383E-8</v>
      </c>
    </row>
    <row r="529" spans="1:24" x14ac:dyDescent="0.25">
      <c r="A529">
        <f t="shared" si="82"/>
        <v>2.1499999999999786</v>
      </c>
      <c r="B529">
        <f t="shared" ca="1" si="83"/>
        <v>9.8281948353805895E-3</v>
      </c>
      <c r="N529">
        <f t="shared" ca="1" si="84"/>
        <v>8.1224133844865029E-25</v>
      </c>
      <c r="O529">
        <f t="shared" ca="1" si="85"/>
        <v>8.1224133844865029E-25</v>
      </c>
      <c r="S529" s="28">
        <f t="shared" si="78"/>
        <v>2.1499999999999786</v>
      </c>
      <c r="T529">
        <f t="shared" ca="1" si="79"/>
        <v>0.18107995829074142</v>
      </c>
      <c r="U529">
        <f t="shared" ca="1" si="80"/>
        <v>1</v>
      </c>
      <c r="V529">
        <f t="shared" ca="1" si="81"/>
        <v>1.2429241586948385E-9</v>
      </c>
      <c r="W529">
        <f t="shared" ca="1" si="86"/>
        <v>1.8675154168163959E-8</v>
      </c>
      <c r="X529">
        <f t="shared" ca="1" si="87"/>
        <v>1.8675154168163959E-8</v>
      </c>
    </row>
    <row r="530" spans="1:24" x14ac:dyDescent="0.25">
      <c r="A530">
        <f t="shared" si="82"/>
        <v>2.1599999999999784</v>
      </c>
      <c r="B530">
        <f t="shared" ca="1" si="83"/>
        <v>9.4135983697025173E-3</v>
      </c>
      <c r="N530">
        <f t="shared" ca="1" si="84"/>
        <v>4.8424816399539297E-25</v>
      </c>
      <c r="O530">
        <f t="shared" ca="1" si="85"/>
        <v>4.8424816399539297E-25</v>
      </c>
      <c r="S530" s="28">
        <f t="shared" si="78"/>
        <v>2.1599999999999784</v>
      </c>
      <c r="T530">
        <f t="shared" ca="1" si="79"/>
        <v>0.1785272379271641</v>
      </c>
      <c r="U530">
        <f t="shared" ca="1" si="80"/>
        <v>1</v>
      </c>
      <c r="V530">
        <f t="shared" ca="1" si="81"/>
        <v>1.0482233519242185E-9</v>
      </c>
      <c r="W530">
        <f t="shared" ca="1" si="86"/>
        <v>1.5749740290196242E-8</v>
      </c>
      <c r="X530">
        <f t="shared" ca="1" si="87"/>
        <v>1.5749740290196242E-8</v>
      </c>
    </row>
    <row r="531" spans="1:24" x14ac:dyDescent="0.25">
      <c r="A531">
        <f t="shared" si="82"/>
        <v>2.1699999999999782</v>
      </c>
      <c r="B531">
        <f t="shared" ca="1" si="83"/>
        <v>9.0146882876666438E-3</v>
      </c>
      <c r="N531">
        <f t="shared" ca="1" si="84"/>
        <v>2.8801066504034148E-25</v>
      </c>
      <c r="O531">
        <f t="shared" ca="1" si="85"/>
        <v>2.8801066504034148E-25</v>
      </c>
      <c r="S531" s="28">
        <f t="shared" si="78"/>
        <v>2.1699999999999782</v>
      </c>
      <c r="T531">
        <f t="shared" ca="1" si="79"/>
        <v>0.17600646778202725</v>
      </c>
      <c r="U531">
        <f t="shared" ca="1" si="80"/>
        <v>1</v>
      </c>
      <c r="V531">
        <f t="shared" ca="1" si="81"/>
        <v>8.8377869443689473E-10</v>
      </c>
      <c r="W531">
        <f t="shared" ca="1" si="86"/>
        <v>1.3278930378566965E-8</v>
      </c>
      <c r="X531">
        <f t="shared" ca="1" si="87"/>
        <v>1.3278930378566965E-8</v>
      </c>
    </row>
    <row r="532" spans="1:24" x14ac:dyDescent="0.25">
      <c r="A532">
        <f t="shared" si="82"/>
        <v>2.179999999999978</v>
      </c>
      <c r="B532">
        <f t="shared" ca="1" si="83"/>
        <v>8.6309560315946093E-3</v>
      </c>
      <c r="N532">
        <f t="shared" ca="1" si="84"/>
        <v>1.7088614411257076E-25</v>
      </c>
      <c r="O532">
        <f t="shared" ca="1" si="85"/>
        <v>1.7088614411257076E-25</v>
      </c>
      <c r="S532" s="28">
        <f t="shared" si="78"/>
        <v>2.179999999999978</v>
      </c>
      <c r="T532">
        <f t="shared" ca="1" si="79"/>
        <v>0.17351740190736048</v>
      </c>
      <c r="U532">
        <f t="shared" ca="1" si="80"/>
        <v>1</v>
      </c>
      <c r="V532">
        <f t="shared" ca="1" si="81"/>
        <v>7.4493166591211842E-10</v>
      </c>
      <c r="W532">
        <f t="shared" ca="1" si="86"/>
        <v>1.119272934582295E-8</v>
      </c>
      <c r="X532">
        <f t="shared" ca="1" si="87"/>
        <v>1.119272934582295E-8</v>
      </c>
    </row>
    <row r="533" spans="1:24" x14ac:dyDescent="0.25">
      <c r="A533">
        <f t="shared" si="82"/>
        <v>2.1899999999999777</v>
      </c>
      <c r="B533">
        <f t="shared" ca="1" si="83"/>
        <v>8.2619057311811069E-3</v>
      </c>
      <c r="N533">
        <f t="shared" ca="1" si="84"/>
        <v>1.0114928661449142E-25</v>
      </c>
      <c r="O533">
        <f t="shared" ca="1" si="85"/>
        <v>1.0114928661449142E-25</v>
      </c>
      <c r="S533" s="28">
        <f t="shared" si="78"/>
        <v>2.1899999999999777</v>
      </c>
      <c r="T533">
        <f t="shared" ca="1" si="79"/>
        <v>0.17105979054031031</v>
      </c>
      <c r="U533">
        <f t="shared" ca="1" si="80"/>
        <v>1</v>
      </c>
      <c r="V533">
        <f t="shared" ca="1" si="81"/>
        <v>6.2773339130937352E-10</v>
      </c>
      <c r="W533">
        <f t="shared" ca="1" si="86"/>
        <v>9.4318046497036256E-9</v>
      </c>
      <c r="X533">
        <f t="shared" ca="1" si="87"/>
        <v>9.4318046497036256E-9</v>
      </c>
    </row>
    <row r="534" spans="1:24" x14ac:dyDescent="0.25">
      <c r="A534">
        <f t="shared" si="82"/>
        <v>2.1999999999999775</v>
      </c>
      <c r="B534">
        <f t="shared" ca="1" si="83"/>
        <v>7.9070540515942204E-3</v>
      </c>
      <c r="N534">
        <f t="shared" ca="1" si="84"/>
        <v>5.9727796248321139E-26</v>
      </c>
      <c r="O534">
        <f t="shared" ca="1" si="85"/>
        <v>5.9727796248321139E-26</v>
      </c>
      <c r="S534" s="28">
        <f t="shared" si="78"/>
        <v>2.1999999999999775</v>
      </c>
      <c r="T534">
        <f t="shared" ca="1" si="79"/>
        <v>0.16863338034770042</v>
      </c>
      <c r="U534">
        <f t="shared" ca="1" si="80"/>
        <v>1</v>
      </c>
      <c r="V534">
        <f t="shared" ca="1" si="81"/>
        <v>5.2883787227723498E-10</v>
      </c>
      <c r="W534">
        <f t="shared" ca="1" si="86"/>
        <v>7.9458820762739248E-9</v>
      </c>
      <c r="X534">
        <f t="shared" ca="1" si="87"/>
        <v>7.9458820762739248E-9</v>
      </c>
    </row>
    <row r="535" spans="1:24" x14ac:dyDescent="0.25">
      <c r="A535">
        <f t="shared" si="82"/>
        <v>2.2099999999999773</v>
      </c>
      <c r="B535">
        <f t="shared" ca="1" si="83"/>
        <v>7.5659300357918992E-3</v>
      </c>
      <c r="N535">
        <f t="shared" ca="1" si="84"/>
        <v>3.518421381480396E-26</v>
      </c>
      <c r="O535">
        <f t="shared" ca="1" si="85"/>
        <v>3.518421381480396E-26</v>
      </c>
      <c r="S535" s="28">
        <f t="shared" si="78"/>
        <v>2.2099999999999773</v>
      </c>
      <c r="T535">
        <f t="shared" ca="1" si="79"/>
        <v>0.16623791466464607</v>
      </c>
      <c r="U535">
        <f t="shared" ca="1" si="80"/>
        <v>1</v>
      </c>
      <c r="V535">
        <f t="shared" ca="1" si="81"/>
        <v>4.4541105099457471E-10</v>
      </c>
      <c r="W535">
        <f t="shared" ca="1" si="86"/>
        <v>6.692379408138835E-9</v>
      </c>
      <c r="X535">
        <f t="shared" ca="1" si="87"/>
        <v>6.692379408138835E-9</v>
      </c>
    </row>
    <row r="536" spans="1:24" x14ac:dyDescent="0.25">
      <c r="A536">
        <f t="shared" si="82"/>
        <v>2.2199999999999771</v>
      </c>
      <c r="B536">
        <f t="shared" ca="1" si="83"/>
        <v>7.238074941486863E-3</v>
      </c>
      <c r="N536">
        <f t="shared" ca="1" si="84"/>
        <v>2.0676494234810577E-26</v>
      </c>
      <c r="O536">
        <f t="shared" ca="1" si="85"/>
        <v>2.0676494234810577E-26</v>
      </c>
      <c r="S536" s="28">
        <f t="shared" si="78"/>
        <v>2.2199999999999771</v>
      </c>
      <c r="T536">
        <f t="shared" ca="1" si="79"/>
        <v>0.16387313372722773</v>
      </c>
      <c r="U536">
        <f t="shared" ca="1" si="80"/>
        <v>1</v>
      </c>
      <c r="V536">
        <f t="shared" ca="1" si="81"/>
        <v>3.7505339843683814E-10</v>
      </c>
      <c r="W536">
        <f t="shared" ca="1" si="86"/>
        <v>5.6352432995241473E-9</v>
      </c>
      <c r="X536">
        <f t="shared" ca="1" si="87"/>
        <v>5.6352432995241473E-9</v>
      </c>
    </row>
    <row r="537" spans="1:24" x14ac:dyDescent="0.25">
      <c r="A537">
        <f t="shared" si="82"/>
        <v>2.2299999999999769</v>
      </c>
      <c r="B537">
        <f t="shared" ca="1" si="83"/>
        <v>6.9230420731812578E-3</v>
      </c>
      <c r="N537">
        <f t="shared" ca="1" si="84"/>
        <v>1.2121703345698481E-26</v>
      </c>
      <c r="O537">
        <f t="shared" ca="1" si="85"/>
        <v>1.2121703345698481E-26</v>
      </c>
      <c r="S537" s="28">
        <f t="shared" si="78"/>
        <v>2.2299999999999769</v>
      </c>
      <c r="T537">
        <f t="shared" ca="1" si="79"/>
        <v>0.1615387748992359</v>
      </c>
      <c r="U537">
        <f t="shared" ca="1" si="80"/>
        <v>1</v>
      </c>
      <c r="V537">
        <f t="shared" ca="1" si="81"/>
        <v>3.1573404875031875E-10</v>
      </c>
      <c r="W537">
        <f t="shared" ca="1" si="86"/>
        <v>4.7439596336613421E-9</v>
      </c>
      <c r="X537">
        <f t="shared" ca="1" si="87"/>
        <v>4.7439596336613421E-9</v>
      </c>
    </row>
    <row r="538" spans="1:24" x14ac:dyDescent="0.25">
      <c r="A538">
        <f t="shared" si="82"/>
        <v>2.2399999999999767</v>
      </c>
      <c r="B538">
        <f t="shared" ca="1" si="83"/>
        <v>6.6203966096807397E-3</v>
      </c>
      <c r="N538">
        <f t="shared" ca="1" si="84"/>
        <v>7.0893773147473364E-27</v>
      </c>
      <c r="O538">
        <f t="shared" ca="1" si="85"/>
        <v>7.0893773147473364E-27</v>
      </c>
      <c r="S538" s="28">
        <f t="shared" si="78"/>
        <v>2.2399999999999767</v>
      </c>
      <c r="T538">
        <f t="shared" ca="1" si="79"/>
        <v>0.15923457289300574</v>
      </c>
      <c r="U538">
        <f t="shared" ca="1" si="80"/>
        <v>1</v>
      </c>
      <c r="V538">
        <f t="shared" ca="1" si="81"/>
        <v>2.6573478515261874E-10</v>
      </c>
      <c r="W538">
        <f t="shared" ca="1" si="86"/>
        <v>3.9927119010867215E-9</v>
      </c>
      <c r="X538">
        <f t="shared" ca="1" si="87"/>
        <v>3.9927119010867215E-9</v>
      </c>
    </row>
    <row r="539" spans="1:24" x14ac:dyDescent="0.25">
      <c r="A539">
        <f t="shared" si="82"/>
        <v>2.2499999999999765</v>
      </c>
      <c r="B539">
        <f t="shared" ca="1" si="83"/>
        <v>6.3297154274864157E-3</v>
      </c>
      <c r="N539">
        <f t="shared" ca="1" si="84"/>
        <v>4.1362828030197957E-27</v>
      </c>
      <c r="O539">
        <f t="shared" ca="1" si="85"/>
        <v>4.1362828030197957E-27</v>
      </c>
      <c r="S539" s="28">
        <f t="shared" si="78"/>
        <v>2.2499999999999765</v>
      </c>
      <c r="T539">
        <f t="shared" ca="1" si="79"/>
        <v>0.15696025998436408</v>
      </c>
      <c r="U539">
        <f t="shared" ca="1" si="80"/>
        <v>1</v>
      </c>
      <c r="V539">
        <f t="shared" ca="1" si="81"/>
        <v>2.2360242677316388E-10</v>
      </c>
      <c r="W539">
        <f t="shared" ca="1" si="86"/>
        <v>3.3596658035429409E-9</v>
      </c>
      <c r="X539">
        <f t="shared" ca="1" si="87"/>
        <v>3.3596658035429409E-9</v>
      </c>
    </row>
    <row r="540" spans="1:24" x14ac:dyDescent="0.25">
      <c r="A540">
        <f t="shared" si="82"/>
        <v>2.2599999999999763</v>
      </c>
      <c r="B540">
        <f t="shared" ca="1" si="83"/>
        <v>6.0505869204511616E-3</v>
      </c>
      <c r="N540">
        <f t="shared" ca="1" si="84"/>
        <v>2.4075208156970369E-27</v>
      </c>
      <c r="O540">
        <f t="shared" ca="1" si="85"/>
        <v>2.4075208156970369E-27</v>
      </c>
      <c r="S540" s="28">
        <f t="shared" si="78"/>
        <v>2.2599999999999763</v>
      </c>
      <c r="T540">
        <f t="shared" ca="1" si="79"/>
        <v>0.15471556622171906</v>
      </c>
      <c r="U540">
        <f t="shared" ca="1" si="80"/>
        <v>1</v>
      </c>
      <c r="V540">
        <f t="shared" ca="1" si="81"/>
        <v>1.8810837550997164E-10</v>
      </c>
      <c r="W540">
        <f t="shared" ca="1" si="86"/>
        <v>2.8263614383845079E-9</v>
      </c>
      <c r="X540">
        <f t="shared" ca="1" si="87"/>
        <v>2.8263614383845079E-9</v>
      </c>
    </row>
    <row r="541" spans="1:24" x14ac:dyDescent="0.25">
      <c r="A541">
        <f t="shared" si="82"/>
        <v>2.269999999999976</v>
      </c>
      <c r="B541">
        <f t="shared" ca="1" si="83"/>
        <v>5.7826108160752721E-3</v>
      </c>
      <c r="N541">
        <f t="shared" ca="1" si="84"/>
        <v>1.3979369055302575E-27</v>
      </c>
      <c r="O541">
        <f t="shared" ca="1" si="85"/>
        <v>1.3979369055302575E-27</v>
      </c>
      <c r="S541" s="28">
        <f t="shared" si="78"/>
        <v>2.269999999999976</v>
      </c>
      <c r="T541">
        <f t="shared" ca="1" si="79"/>
        <v>0.15250021962932597</v>
      </c>
      <c r="U541">
        <f t="shared" ca="1" si="80"/>
        <v>1</v>
      </c>
      <c r="V541">
        <f t="shared" ca="1" si="81"/>
        <v>1.5821426200487918E-10</v>
      </c>
      <c r="W541">
        <f t="shared" ca="1" si="86"/>
        <v>2.377197123311233E-9</v>
      </c>
      <c r="X541">
        <f t="shared" ca="1" si="87"/>
        <v>2.377197123311233E-9</v>
      </c>
    </row>
    <row r="542" spans="1:24" x14ac:dyDescent="0.25">
      <c r="A542">
        <f t="shared" si="82"/>
        <v>2.2799999999999758</v>
      </c>
      <c r="B542">
        <f t="shared" ca="1" si="83"/>
        <v>5.5253979888045413E-3</v>
      </c>
      <c r="N542">
        <f t="shared" ca="1" si="84"/>
        <v>8.0977205122702394E-28</v>
      </c>
      <c r="O542">
        <f t="shared" ca="1" si="85"/>
        <v>8.0977205122702394E-28</v>
      </c>
      <c r="S542" s="28">
        <f t="shared" si="78"/>
        <v>2.2799999999999758</v>
      </c>
      <c r="T542">
        <f t="shared" ca="1" si="79"/>
        <v>0.15031394640476931</v>
      </c>
      <c r="U542">
        <f t="shared" ca="1" si="80"/>
        <v>1</v>
      </c>
      <c r="V542">
        <f t="shared" ca="1" si="81"/>
        <v>1.3304278430607204E-10</v>
      </c>
      <c r="W542">
        <f t="shared" ca="1" si="86"/>
        <v>1.9989912421419876E-9</v>
      </c>
      <c r="X542">
        <f t="shared" ca="1" si="87"/>
        <v>1.9989912421419876E-9</v>
      </c>
    </row>
    <row r="543" spans="1:24" x14ac:dyDescent="0.25">
      <c r="A543">
        <f t="shared" si="82"/>
        <v>2.2899999999999756</v>
      </c>
      <c r="B543">
        <f t="shared" ca="1" si="83"/>
        <v>5.2785702706818162E-3</v>
      </c>
      <c r="N543">
        <f t="shared" ca="1" si="84"/>
        <v>4.6794594626939691E-28</v>
      </c>
      <c r="O543">
        <f t="shared" ca="1" si="85"/>
        <v>4.6794594626939691E-28</v>
      </c>
      <c r="S543" s="28">
        <f t="shared" si="78"/>
        <v>2.2899999999999756</v>
      </c>
      <c r="T543">
        <f t="shared" ca="1" si="79"/>
        <v>0.14815647111070468</v>
      </c>
      <c r="U543">
        <f t="shared" ca="1" si="80"/>
        <v>1</v>
      </c>
      <c r="V543">
        <f t="shared" ca="1" si="81"/>
        <v>1.1185296522863888E-10</v>
      </c>
      <c r="W543">
        <f t="shared" ca="1" si="86"/>
        <v>1.680610482303749E-9</v>
      </c>
      <c r="X543">
        <f t="shared" ca="1" si="87"/>
        <v>1.680610482303749E-9</v>
      </c>
    </row>
    <row r="544" spans="1:24" x14ac:dyDescent="0.25">
      <c r="A544">
        <f t="shared" si="82"/>
        <v>2.2999999999999754</v>
      </c>
      <c r="B544">
        <f t="shared" ca="1" si="83"/>
        <v>5.0417602596915479E-3</v>
      </c>
      <c r="N544">
        <f t="shared" ca="1" si="84"/>
        <v>2.6976542627946545E-28</v>
      </c>
      <c r="O544">
        <f t="shared" ca="1" si="85"/>
        <v>2.6976542627946545E-28</v>
      </c>
      <c r="S544" s="28">
        <f t="shared" si="78"/>
        <v>2.2999999999999754</v>
      </c>
      <c r="T544">
        <f t="shared" ca="1" si="79"/>
        <v>0.14602751686090965</v>
      </c>
      <c r="U544">
        <f t="shared" ca="1" si="80"/>
        <v>1</v>
      </c>
      <c r="V544">
        <f t="shared" ca="1" si="81"/>
        <v>9.4019167902720859E-11</v>
      </c>
      <c r="W544">
        <f t="shared" ca="1" si="86"/>
        <v>1.412654539750476E-9</v>
      </c>
      <c r="X544">
        <f t="shared" ca="1" si="87"/>
        <v>1.412654539750476E-9</v>
      </c>
    </row>
    <row r="545" spans="1:24" x14ac:dyDescent="0.25">
      <c r="A545">
        <f t="shared" si="82"/>
        <v>2.3099999999999752</v>
      </c>
      <c r="B545">
        <f t="shared" ca="1" si="83"/>
        <v>4.8146111261245204E-3</v>
      </c>
      <c r="N545">
        <f t="shared" ca="1" si="84"/>
        <v>1.5514385601538927E-28</v>
      </c>
      <c r="O545">
        <f t="shared" ca="1" si="85"/>
        <v>1.5514385601538927E-28</v>
      </c>
      <c r="S545" s="28">
        <f t="shared" si="78"/>
        <v>2.3099999999999752</v>
      </c>
      <c r="T545">
        <f t="shared" ca="1" si="79"/>
        <v>0.14392680550069575</v>
      </c>
      <c r="U545">
        <f t="shared" ca="1" si="80"/>
        <v>1</v>
      </c>
      <c r="V545">
        <f t="shared" ca="1" si="81"/>
        <v>7.901330616380234E-11</v>
      </c>
      <c r="W545">
        <f t="shared" ca="1" si="86"/>
        <v>1.1871888269472706E-9</v>
      </c>
      <c r="X545">
        <f t="shared" ca="1" si="87"/>
        <v>1.1871888269472706E-9</v>
      </c>
    </row>
    <row r="546" spans="1:24" x14ac:dyDescent="0.25">
      <c r="A546">
        <f t="shared" si="82"/>
        <v>2.319999999999975</v>
      </c>
      <c r="B546">
        <f t="shared" ca="1" si="83"/>
        <v>4.5967764172784049E-3</v>
      </c>
      <c r="N546">
        <f t="shared" ca="1" si="84"/>
        <v>8.9010361991225489E-29</v>
      </c>
      <c r="O546">
        <f t="shared" ca="1" si="85"/>
        <v>8.9010361991225489E-29</v>
      </c>
      <c r="S546" s="28">
        <f t="shared" si="78"/>
        <v>2.319999999999975</v>
      </c>
      <c r="T546">
        <f t="shared" ca="1" si="79"/>
        <v>0.14185405778173921</v>
      </c>
      <c r="U546">
        <f t="shared" ca="1" si="80"/>
        <v>1</v>
      </c>
      <c r="V546">
        <f t="shared" ca="1" si="81"/>
        <v>6.6389769581050868E-11</v>
      </c>
      <c r="W546">
        <f t="shared" ca="1" si="86"/>
        <v>9.9751796876884996E-10</v>
      </c>
      <c r="X546">
        <f t="shared" ca="1" si="87"/>
        <v>9.9751796876884996E-10</v>
      </c>
    </row>
    <row r="547" spans="1:24" x14ac:dyDescent="0.25">
      <c r="A547">
        <f t="shared" si="82"/>
        <v>2.3299999999999748</v>
      </c>
      <c r="B547">
        <f t="shared" ca="1" si="83"/>
        <v>4.3879198607977713E-3</v>
      </c>
      <c r="N547">
        <f t="shared" ca="1" si="84"/>
        <v>5.0945314351821251E-29</v>
      </c>
      <c r="O547">
        <f t="shared" ca="1" si="85"/>
        <v>5.0945314351821251E-29</v>
      </c>
      <c r="S547" s="28">
        <f t="shared" si="78"/>
        <v>2.3299999999999748</v>
      </c>
      <c r="T547">
        <f t="shared" ca="1" si="79"/>
        <v>0.13980899353139037</v>
      </c>
      <c r="U547">
        <f t="shared" ca="1" si="80"/>
        <v>1</v>
      </c>
      <c r="V547">
        <f t="shared" ca="1" si="81"/>
        <v>5.577265401530295E-11</v>
      </c>
      <c r="W547">
        <f t="shared" ca="1" si="86"/>
        <v>8.3799393938659035E-10</v>
      </c>
      <c r="X547">
        <f t="shared" ca="1" si="87"/>
        <v>8.3799393938659035E-10</v>
      </c>
    </row>
    <row r="548" spans="1:24" x14ac:dyDescent="0.25">
      <c r="A548">
        <f t="shared" si="82"/>
        <v>2.3399999999999745</v>
      </c>
      <c r="B548">
        <f t="shared" ca="1" si="83"/>
        <v>4.1877151669453992E-3</v>
      </c>
      <c r="N548">
        <f t="shared" ca="1" si="84"/>
        <v>2.9088787475984189E-29</v>
      </c>
      <c r="O548">
        <f t="shared" ca="1" si="85"/>
        <v>2.9088787475984189E-29</v>
      </c>
      <c r="S548" s="28">
        <f t="shared" si="78"/>
        <v>2.3399999999999745</v>
      </c>
      <c r="T548">
        <f t="shared" ca="1" si="79"/>
        <v>0.13779133181652631</v>
      </c>
      <c r="U548">
        <f t="shared" ca="1" si="80"/>
        <v>1</v>
      </c>
      <c r="V548">
        <f t="shared" ca="1" si="81"/>
        <v>4.6844949355105358E-11</v>
      </c>
      <c r="W548">
        <f t="shared" ca="1" si="86"/>
        <v>7.0385360610020495E-10</v>
      </c>
      <c r="X548">
        <f t="shared" ca="1" si="87"/>
        <v>7.0385360610020495E-10</v>
      </c>
    </row>
    <row r="549" spans="1:24" x14ac:dyDescent="0.25">
      <c r="A549">
        <f t="shared" si="82"/>
        <v>2.3499999999999743</v>
      </c>
      <c r="B549">
        <f t="shared" ca="1" si="83"/>
        <v>3.9958458300851148E-3</v>
      </c>
      <c r="N549">
        <f t="shared" ca="1" si="84"/>
        <v>1.656931995438382E-29</v>
      </c>
      <c r="O549">
        <f t="shared" ca="1" si="85"/>
        <v>1.656931995438382E-29</v>
      </c>
      <c r="S549" s="28">
        <f t="shared" si="78"/>
        <v>2.3499999999999743</v>
      </c>
      <c r="T549">
        <f t="shared" ca="1" si="79"/>
        <v>0.13580079110201401</v>
      </c>
      <c r="U549">
        <f t="shared" ca="1" si="80"/>
        <v>1</v>
      </c>
      <c r="V549">
        <f t="shared" ca="1" si="81"/>
        <v>3.9339387968589308E-11</v>
      </c>
      <c r="W549">
        <f t="shared" ca="1" si="86"/>
        <v>5.9108122571700291E-10</v>
      </c>
      <c r="X549">
        <f t="shared" ca="1" si="87"/>
        <v>5.9108122571700291E-10</v>
      </c>
    </row>
    <row r="550" spans="1:24" x14ac:dyDescent="0.25">
      <c r="A550">
        <f t="shared" si="82"/>
        <v>2.3599999999999741</v>
      </c>
      <c r="B550">
        <f t="shared" ca="1" si="83"/>
        <v>3.8120049296446246E-3</v>
      </c>
      <c r="N550">
        <f t="shared" ca="1" si="84"/>
        <v>9.4154578410564734E-30</v>
      </c>
      <c r="O550">
        <f t="shared" ca="1" si="85"/>
        <v>9.4154578410564734E-30</v>
      </c>
      <c r="S550" s="28">
        <f t="shared" si="78"/>
        <v>2.3599999999999741</v>
      </c>
      <c r="T550">
        <f t="shared" ca="1" si="79"/>
        <v>0.1338370894038545</v>
      </c>
      <c r="U550">
        <f t="shared" ca="1" si="80"/>
        <v>1</v>
      </c>
      <c r="V550">
        <f t="shared" ca="1" si="81"/>
        <v>3.3030701698356679E-11</v>
      </c>
      <c r="W550">
        <f t="shared" ca="1" si="86"/>
        <v>4.9629210453772776E-10</v>
      </c>
      <c r="X550">
        <f t="shared" ca="1" si="87"/>
        <v>4.9629210453772776E-10</v>
      </c>
    </row>
    <row r="551" spans="1:24" x14ac:dyDescent="0.25">
      <c r="A551">
        <f t="shared" si="82"/>
        <v>2.3699999999999739</v>
      </c>
      <c r="B551">
        <f t="shared" ca="1" si="83"/>
        <v>3.6358949308154336E-3</v>
      </c>
      <c r="N551">
        <f t="shared" ca="1" si="84"/>
        <v>5.337475507699771E-30</v>
      </c>
      <c r="O551">
        <f t="shared" ca="1" si="85"/>
        <v>5.337475507699771E-30</v>
      </c>
      <c r="S551" s="28">
        <f t="shared" si="78"/>
        <v>2.3699999999999739</v>
      </c>
      <c r="T551">
        <f t="shared" ca="1" si="79"/>
        <v>0.13189994443708156</v>
      </c>
      <c r="U551">
        <f t="shared" ca="1" si="80"/>
        <v>1</v>
      </c>
      <c r="V551">
        <f t="shared" ca="1" si="81"/>
        <v>2.7729073006847497E-11</v>
      </c>
      <c r="W551">
        <f t="shared" ca="1" si="86"/>
        <v>4.1663420066347871E-10</v>
      </c>
      <c r="X551">
        <f t="shared" ca="1" si="87"/>
        <v>4.1663420066347871E-10</v>
      </c>
    </row>
    <row r="552" spans="1:24" x14ac:dyDescent="0.25">
      <c r="A552">
        <f t="shared" si="82"/>
        <v>2.3799999999999737</v>
      </c>
      <c r="B552">
        <f t="shared" ca="1" si="83"/>
        <v>3.467227485235428E-3</v>
      </c>
      <c r="N552">
        <f t="shared" ca="1" si="84"/>
        <v>3.0184781780399982E-30</v>
      </c>
      <c r="O552">
        <f t="shared" ca="1" si="85"/>
        <v>3.0184781780399982E-30</v>
      </c>
      <c r="S552" s="28">
        <f t="shared" si="78"/>
        <v>2.3799999999999737</v>
      </c>
      <c r="T552">
        <f t="shared" ca="1" si="79"/>
        <v>0.12998907375849073</v>
      </c>
      <c r="U552">
        <f t="shared" ca="1" si="80"/>
        <v>1</v>
      </c>
      <c r="V552">
        <f t="shared" ca="1" si="81"/>
        <v>2.3274598088923466E-11</v>
      </c>
      <c r="W552">
        <f t="shared" ca="1" si="86"/>
        <v>3.4970493128810161E-10</v>
      </c>
      <c r="X552">
        <f t="shared" ca="1" si="87"/>
        <v>3.4970493128810161E-10</v>
      </c>
    </row>
    <row r="553" spans="1:24" x14ac:dyDescent="0.25">
      <c r="A553">
        <f t="shared" si="82"/>
        <v>2.3899999999999735</v>
      </c>
      <c r="B553">
        <f t="shared" ca="1" si="83"/>
        <v>3.3057232318885561E-3</v>
      </c>
      <c r="N553">
        <f t="shared" ca="1" si="84"/>
        <v>1.7029342452758668E-30</v>
      </c>
      <c r="O553">
        <f t="shared" ca="1" si="85"/>
        <v>1.7029342452758668E-30</v>
      </c>
      <c r="S553" s="28">
        <f t="shared" ref="S553:S616" si="88">S552+0.01</f>
        <v>2.3899999999999735</v>
      </c>
      <c r="T553">
        <f t="shared" ref="T553:T616" ca="1" si="89">$U$7*($U$8*$U$10*SQRT(PI()/2)*EXP(0.5*($U$8*$U$10)^2-$U$10*(S553-$U$9))*ERFC((1/SQRT(2))*($U$8*$U$10-((S553-$U$9)/$U$8))))+$B$6+$B$5*1.7*(RAND()-RAND()+RAND()-RAND())</f>
        <v>0.12810419490427727</v>
      </c>
      <c r="U553">
        <f t="shared" ref="U553:U616" ca="1" si="90">IF(T553&gt;0.01,1," ")</f>
        <v>1</v>
      </c>
      <c r="V553">
        <f t="shared" ref="V553:V616" ca="1" si="91">T553^$O$9</f>
        <v>1.9532607212705822E-11</v>
      </c>
      <c r="W553">
        <f t="shared" ca="1" si="86"/>
        <v>2.9348085999592485E-10</v>
      </c>
      <c r="X553">
        <f t="shared" ca="1" si="87"/>
        <v>2.9348085999592485E-10</v>
      </c>
    </row>
    <row r="554" spans="1:24" x14ac:dyDescent="0.25">
      <c r="A554">
        <f t="shared" si="82"/>
        <v>2.3999999999999733</v>
      </c>
      <c r="B554">
        <f t="shared" ca="1" si="83"/>
        <v>3.1511115984448443E-3</v>
      </c>
      <c r="N554">
        <f t="shared" ca="1" si="84"/>
        <v>9.5844106011932725E-31</v>
      </c>
      <c r="O554">
        <f t="shared" ca="1" si="85"/>
        <v>9.5844106011932725E-31</v>
      </c>
      <c r="S554" s="28">
        <f t="shared" si="88"/>
        <v>2.3999999999999733</v>
      </c>
      <c r="T554">
        <f t="shared" ca="1" si="89"/>
        <v>0.12624502552266392</v>
      </c>
      <c r="U554">
        <f t="shared" ca="1" si="90"/>
        <v>1</v>
      </c>
      <c r="V554">
        <f t="shared" ca="1" si="91"/>
        <v>1.6389710921127533E-11</v>
      </c>
      <c r="W554">
        <f t="shared" ca="1" si="86"/>
        <v>2.4625829024443784E-10</v>
      </c>
      <c r="X554">
        <f t="shared" ca="1" si="87"/>
        <v>2.4625829024443784E-10</v>
      </c>
    </row>
    <row r="555" spans="1:24" x14ac:dyDescent="0.25">
      <c r="A555">
        <f t="shared" si="82"/>
        <v>2.4099999999999731</v>
      </c>
      <c r="B555">
        <f t="shared" ca="1" si="83"/>
        <v>3.0031306032531108E-3</v>
      </c>
      <c r="N555">
        <f t="shared" ca="1" si="84"/>
        <v>5.3813425239795697E-31</v>
      </c>
      <c r="O555">
        <f t="shared" ca="1" si="85"/>
        <v>5.3813425239795697E-31</v>
      </c>
      <c r="S555" s="28">
        <f t="shared" si="88"/>
        <v>2.4099999999999731</v>
      </c>
      <c r="T555">
        <f t="shared" ca="1" si="89"/>
        <v>0.1244112835016009</v>
      </c>
      <c r="U555">
        <f t="shared" ca="1" si="90"/>
        <v>1</v>
      </c>
      <c r="V555">
        <f t="shared" ca="1" si="91"/>
        <v>1.3750460618972309E-11</v>
      </c>
      <c r="W555">
        <f t="shared" ca="1" si="86"/>
        <v>2.0660309009700601E-10</v>
      </c>
      <c r="X555">
        <f t="shared" ca="1" si="87"/>
        <v>2.0660309009700601E-10</v>
      </c>
    </row>
    <row r="556" spans="1:24" x14ac:dyDescent="0.25">
      <c r="A556">
        <f t="shared" si="82"/>
        <v>2.4199999999999728</v>
      </c>
      <c r="B556">
        <f t="shared" ca="1" si="83"/>
        <v>2.8615266581879595E-3</v>
      </c>
      <c r="N556">
        <f t="shared" ca="1" si="84"/>
        <v>3.014210332133329E-31</v>
      </c>
      <c r="O556">
        <f t="shared" ca="1" si="85"/>
        <v>3.014210332133329E-31</v>
      </c>
      <c r="S556" s="28">
        <f t="shared" si="88"/>
        <v>2.4199999999999728</v>
      </c>
      <c r="T556">
        <f t="shared" ca="1" si="89"/>
        <v>0.12260268709162279</v>
      </c>
      <c r="U556">
        <f t="shared" ca="1" si="90"/>
        <v>1</v>
      </c>
      <c r="V556">
        <f t="shared" ca="1" si="91"/>
        <v>1.1534528992420845E-11</v>
      </c>
      <c r="W556">
        <f t="shared" ca="1" si="86"/>
        <v>1.7330832753046776E-10</v>
      </c>
      <c r="X556">
        <f t="shared" ca="1" si="87"/>
        <v>1.7330832753046776E-10</v>
      </c>
    </row>
    <row r="557" spans="1:24" x14ac:dyDescent="0.25">
      <c r="A557">
        <f t="shared" si="82"/>
        <v>2.4299999999999726</v>
      </c>
      <c r="B557">
        <f t="shared" ca="1" si="83"/>
        <v>2.7260543725420618E-3</v>
      </c>
      <c r="N557">
        <f t="shared" ca="1" si="84"/>
        <v>1.684279511616946E-31</v>
      </c>
      <c r="O557">
        <f t="shared" ca="1" si="85"/>
        <v>1.684279511616946E-31</v>
      </c>
      <c r="S557" s="28">
        <f t="shared" si="88"/>
        <v>2.4299999999999726</v>
      </c>
      <c r="T557">
        <f t="shared" ca="1" si="89"/>
        <v>0.1208189550239489</v>
      </c>
      <c r="U557">
        <f t="shared" ca="1" si="90"/>
        <v>1</v>
      </c>
      <c r="V557">
        <f t="shared" ca="1" si="91"/>
        <v>9.6743300964028832E-12</v>
      </c>
      <c r="W557">
        <f t="shared" ca="1" si="86"/>
        <v>1.4535851182887031E-10</v>
      </c>
      <c r="X557">
        <f t="shared" ca="1" si="87"/>
        <v>1.4535851182887031E-10</v>
      </c>
    </row>
    <row r="558" spans="1:24" x14ac:dyDescent="0.25">
      <c r="A558">
        <f t="shared" si="82"/>
        <v>2.4399999999999724</v>
      </c>
      <c r="B558">
        <f t="shared" ca="1" si="83"/>
        <v>2.5964763581443439E-3</v>
      </c>
      <c r="N558">
        <f t="shared" ca="1" si="84"/>
        <v>9.3888515097701814E-32</v>
      </c>
      <c r="O558">
        <f t="shared" ca="1" si="85"/>
        <v>9.3888515097701814E-32</v>
      </c>
      <c r="S558" s="28">
        <f t="shared" si="88"/>
        <v>2.4399999999999724</v>
      </c>
      <c r="T558">
        <f t="shared" ca="1" si="89"/>
        <v>0.11905980662391447</v>
      </c>
      <c r="U558">
        <f t="shared" ca="1" si="90"/>
        <v>1</v>
      </c>
      <c r="V558">
        <f t="shared" ca="1" si="91"/>
        <v>8.1130111727010622E-12</v>
      </c>
      <c r="W558">
        <f t="shared" ca="1" si="86"/>
        <v>1.2189942029715428E-10</v>
      </c>
      <c r="X558">
        <f t="shared" ca="1" si="87"/>
        <v>1.2189942029715428E-10</v>
      </c>
    </row>
    <row r="559" spans="1:24" x14ac:dyDescent="0.25">
      <c r="A559">
        <f t="shared" si="82"/>
        <v>2.4499999999999722</v>
      </c>
      <c r="B559">
        <f t="shared" ca="1" si="83"/>
        <v>2.4725630358745304E-3</v>
      </c>
      <c r="N559">
        <f t="shared" ca="1" si="84"/>
        <v>5.2211776286605568E-32</v>
      </c>
      <c r="O559">
        <f t="shared" ca="1" si="85"/>
        <v>5.2211776286605568E-32</v>
      </c>
      <c r="S559" s="28">
        <f t="shared" si="88"/>
        <v>2.4499999999999722</v>
      </c>
      <c r="T559">
        <f t="shared" ca="1" si="89"/>
        <v>0.11732496191982196</v>
      </c>
      <c r="U559">
        <f t="shared" ca="1" si="90"/>
        <v>1</v>
      </c>
      <c r="V559">
        <f t="shared" ca="1" si="91"/>
        <v>6.8027586481605696E-12</v>
      </c>
      <c r="W559">
        <f t="shared" ca="1" si="86"/>
        <v>1.0221264558620641E-10</v>
      </c>
      <c r="X559">
        <f t="shared" ca="1" si="87"/>
        <v>1.0221264558620641E-10</v>
      </c>
    </row>
    <row r="560" spans="1:24" x14ac:dyDescent="0.25">
      <c r="A560">
        <f t="shared" si="82"/>
        <v>2.459999999999972</v>
      </c>
      <c r="B560">
        <f t="shared" ca="1" si="83"/>
        <v>2.3540924437345512E-3</v>
      </c>
      <c r="N560">
        <f t="shared" ca="1" si="84"/>
        <v>2.8965575373906436E-32</v>
      </c>
      <c r="O560">
        <f t="shared" ca="1" si="85"/>
        <v>2.8965575373906436E-32</v>
      </c>
      <c r="S560" s="28">
        <f t="shared" si="88"/>
        <v>2.459999999999972</v>
      </c>
      <c r="T560">
        <f t="shared" ca="1" si="89"/>
        <v>0.11561414174730243</v>
      </c>
      <c r="U560">
        <f t="shared" ca="1" si="90"/>
        <v>1</v>
      </c>
      <c r="V560">
        <f t="shared" ca="1" si="91"/>
        <v>5.7033695805888106E-12</v>
      </c>
      <c r="W560">
        <f t="shared" ca="1" si="86"/>
        <v>8.5694131416157646E-11</v>
      </c>
      <c r="X560">
        <f t="shared" ca="1" si="87"/>
        <v>8.5694131416157646E-11</v>
      </c>
    </row>
    <row r="561" spans="1:24" x14ac:dyDescent="0.25">
      <c r="A561">
        <f t="shared" si="82"/>
        <v>2.4699999999999718</v>
      </c>
      <c r="B561">
        <f t="shared" ca="1" si="83"/>
        <v>2.2408500466275564E-3</v>
      </c>
      <c r="N561">
        <f t="shared" ca="1" si="84"/>
        <v>1.6030739035040409E-32</v>
      </c>
      <c r="O561">
        <f t="shared" ca="1" si="85"/>
        <v>1.6030739035040409E-32</v>
      </c>
      <c r="S561" s="28">
        <f t="shared" si="88"/>
        <v>2.4699999999999718</v>
      </c>
      <c r="T561">
        <f t="shared" ca="1" si="89"/>
        <v>0.11392706784927854</v>
      </c>
      <c r="U561">
        <f t="shared" ca="1" si="90"/>
        <v>1</v>
      </c>
      <c r="V561">
        <f t="shared" ca="1" si="91"/>
        <v>4.7810473032749984E-12</v>
      </c>
      <c r="W561">
        <f t="shared" ca="1" si="86"/>
        <v>7.1836076923392359E-11</v>
      </c>
      <c r="X561">
        <f t="shared" ca="1" si="87"/>
        <v>7.1836076923392359E-11</v>
      </c>
    </row>
    <row r="562" spans="1:24" x14ac:dyDescent="0.25">
      <c r="A562">
        <f t="shared" si="82"/>
        <v>2.4799999999999716</v>
      </c>
      <c r="B562">
        <f t="shared" ca="1" si="83"/>
        <v>2.132628547985781E-3</v>
      </c>
      <c r="N562">
        <f t="shared" ca="1" si="84"/>
        <v>8.8508019329313771E-33</v>
      </c>
      <c r="O562">
        <f t="shared" ca="1" si="85"/>
        <v>8.8508019329313771E-33</v>
      </c>
      <c r="S562" s="28">
        <f t="shared" si="88"/>
        <v>2.4799999999999716</v>
      </c>
      <c r="T562">
        <f t="shared" ca="1" si="89"/>
        <v>0.11226346297162064</v>
      </c>
      <c r="U562">
        <f t="shared" ca="1" si="90"/>
        <v>1</v>
      </c>
      <c r="V562">
        <f t="shared" ca="1" si="91"/>
        <v>4.0073863667173705E-12</v>
      </c>
      <c r="W562">
        <f t="shared" ca="1" si="86"/>
        <v>6.021168523140728E-11</v>
      </c>
      <c r="X562">
        <f t="shared" ca="1" si="87"/>
        <v>6.021168523140728E-11</v>
      </c>
    </row>
    <row r="563" spans="1:24" x14ac:dyDescent="0.25">
      <c r="A563">
        <f t="shared" si="82"/>
        <v>2.4899999999999713</v>
      </c>
      <c r="B563">
        <f t="shared" ca="1" si="83"/>
        <v>2.0292277033792101E-3</v>
      </c>
      <c r="N563">
        <f t="shared" ca="1" si="84"/>
        <v>4.8749413265857277E-33</v>
      </c>
      <c r="O563">
        <f t="shared" ca="1" si="85"/>
        <v>4.8749413265857277E-33</v>
      </c>
      <c r="S563" s="28">
        <f t="shared" si="88"/>
        <v>2.4899999999999713</v>
      </c>
      <c r="T563">
        <f t="shared" ca="1" si="89"/>
        <v>0.11062305095458905</v>
      </c>
      <c r="U563">
        <f t="shared" ca="1" si="90"/>
        <v>1</v>
      </c>
      <c r="V563">
        <f t="shared" ca="1" si="91"/>
        <v>3.3585172580917814E-12</v>
      </c>
      <c r="W563">
        <f t="shared" ca="1" si="86"/>
        <v>5.0462312710346537E-11</v>
      </c>
      <c r="X563">
        <f t="shared" ca="1" si="87"/>
        <v>5.0462312710346537E-11</v>
      </c>
    </row>
    <row r="564" spans="1:24" x14ac:dyDescent="0.25">
      <c r="A564">
        <f t="shared" si="82"/>
        <v>2.4999999999999711</v>
      </c>
      <c r="B564">
        <f t="shared" ca="1" si="83"/>
        <v>1.9304541362279871E-3</v>
      </c>
      <c r="N564">
        <f t="shared" ca="1" si="84"/>
        <v>2.6786369618127046E-33</v>
      </c>
      <c r="O564">
        <f t="shared" ca="1" si="85"/>
        <v>2.6786369618127046E-33</v>
      </c>
      <c r="S564" s="28">
        <f t="shared" si="88"/>
        <v>2.4999999999999711</v>
      </c>
      <c r="T564">
        <f t="shared" ca="1" si="89"/>
        <v>0.10900555682015536</v>
      </c>
      <c r="U564">
        <f t="shared" ca="1" si="90"/>
        <v>1</v>
      </c>
      <c r="V564">
        <f t="shared" ca="1" si="91"/>
        <v>2.8143859401802188E-12</v>
      </c>
      <c r="W564">
        <f t="shared" ca="1" si="86"/>
        <v>4.228664392264252E-11</v>
      </c>
      <c r="X564">
        <f t="shared" ca="1" si="87"/>
        <v>4.228664392264252E-11</v>
      </c>
    </row>
    <row r="565" spans="1:24" x14ac:dyDescent="0.25">
      <c r="A565">
        <f t="shared" si="82"/>
        <v>2.5099999999999709</v>
      </c>
      <c r="B565">
        <f t="shared" ca="1" si="83"/>
        <v>1.83612115573269E-3</v>
      </c>
      <c r="N565">
        <f t="shared" ca="1" si="84"/>
        <v>1.468304110979267E-33</v>
      </c>
      <c r="O565">
        <f t="shared" ca="1" si="85"/>
        <v>1.468304110979267E-33</v>
      </c>
      <c r="S565" s="28">
        <f t="shared" si="88"/>
        <v>2.5099999999999709</v>
      </c>
      <c r="T565">
        <f t="shared" ca="1" si="89"/>
        <v>0.10741070685529654</v>
      </c>
      <c r="U565">
        <f t="shared" ca="1" si="90"/>
        <v>1</v>
      </c>
      <c r="V565">
        <f t="shared" ca="1" si="91"/>
        <v>2.3581471154454302E-12</v>
      </c>
      <c r="W565">
        <f t="shared" ca="1" si="86"/>
        <v>3.5431575308986247E-11</v>
      </c>
      <c r="X565">
        <f t="shared" ca="1" si="87"/>
        <v>3.5431575308986247E-11</v>
      </c>
    </row>
    <row r="566" spans="1:24" x14ac:dyDescent="0.25">
      <c r="A566">
        <f t="shared" si="82"/>
        <v>2.5199999999999707</v>
      </c>
      <c r="B566">
        <f t="shared" ca="1" si="83"/>
        <v>1.7460485771280134E-3</v>
      </c>
      <c r="N566">
        <f t="shared" ca="1" si="84"/>
        <v>8.0292663632557668E-34</v>
      </c>
      <c r="O566">
        <f t="shared" ca="1" si="85"/>
        <v>8.0292663632557668E-34</v>
      </c>
      <c r="S566" s="28">
        <f t="shared" si="88"/>
        <v>2.5199999999999707</v>
      </c>
      <c r="T566">
        <f t="shared" ca="1" si="89"/>
        <v>0.10583822869135538</v>
      </c>
      <c r="U566">
        <f t="shared" ca="1" si="90"/>
        <v>1</v>
      </c>
      <c r="V566">
        <f t="shared" ca="1" si="91"/>
        <v>1.9756533929194987E-12</v>
      </c>
      <c r="W566">
        <f t="shared" ca="1" si="86"/>
        <v>2.9684539830950718E-11</v>
      </c>
      <c r="X566">
        <f t="shared" ca="1" si="87"/>
        <v>2.9684539830950718E-11</v>
      </c>
    </row>
    <row r="567" spans="1:24" x14ac:dyDescent="0.25">
      <c r="A567">
        <f t="shared" si="82"/>
        <v>2.5299999999999705</v>
      </c>
      <c r="B567">
        <f t="shared" ca="1" si="83"/>
        <v>1.6600625443571875E-3</v>
      </c>
      <c r="N567">
        <f t="shared" ca="1" si="84"/>
        <v>4.380194640184751E-34</v>
      </c>
      <c r="O567">
        <f t="shared" ca="1" si="85"/>
        <v>4.380194640184751E-34</v>
      </c>
      <c r="S567" s="28">
        <f t="shared" si="88"/>
        <v>2.5299999999999705</v>
      </c>
      <c r="T567">
        <f t="shared" ca="1" si="89"/>
        <v>0.10428785137956131</v>
      </c>
      <c r="U567">
        <f t="shared" ca="1" si="90"/>
        <v>1</v>
      </c>
      <c r="V567">
        <f t="shared" ca="1" si="91"/>
        <v>1.6550253051573473E-12</v>
      </c>
      <c r="W567">
        <f t="shared" ca="1" si="86"/>
        <v>2.4867046400064809E-11</v>
      </c>
      <c r="X567">
        <f t="shared" ca="1" si="87"/>
        <v>2.4867046400064809E-11</v>
      </c>
    </row>
    <row r="568" spans="1:24" x14ac:dyDescent="0.25">
      <c r="A568">
        <f t="shared" si="82"/>
        <v>2.5399999999999703</v>
      </c>
      <c r="B568">
        <f t="shared" ca="1" si="83"/>
        <v>1.5779953552563153E-3</v>
      </c>
      <c r="N568">
        <f t="shared" ca="1" si="84"/>
        <v>2.3837935845661057E-34</v>
      </c>
      <c r="O568">
        <f t="shared" ca="1" si="85"/>
        <v>2.3837935845661057E-34</v>
      </c>
      <c r="S568" s="28">
        <f t="shared" si="88"/>
        <v>2.5399999999999703</v>
      </c>
      <c r="T568">
        <f t="shared" ca="1" si="89"/>
        <v>0.10275930546280561</v>
      </c>
      <c r="U568">
        <f t="shared" ca="1" si="90"/>
        <v>1</v>
      </c>
      <c r="V568">
        <f t="shared" ca="1" si="91"/>
        <v>1.3862894659170377E-12</v>
      </c>
      <c r="W568">
        <f t="shared" ca="1" si="86"/>
        <v>2.0829243133296149E-11</v>
      </c>
      <c r="X568">
        <f t="shared" ca="1" si="87"/>
        <v>2.0829243133296149E-11</v>
      </c>
    </row>
    <row r="569" spans="1:24" x14ac:dyDescent="0.25">
      <c r="A569">
        <f t="shared" si="82"/>
        <v>2.5499999999999701</v>
      </c>
      <c r="B569">
        <f t="shared" ca="1" si="83"/>
        <v>1.4996852893300746E-3</v>
      </c>
      <c r="N569">
        <f t="shared" ca="1" si="84"/>
        <v>1.2942005411806528E-34</v>
      </c>
      <c r="O569">
        <f t="shared" ca="1" si="85"/>
        <v>1.2942005411806528E-34</v>
      </c>
      <c r="S569" s="28">
        <f t="shared" si="88"/>
        <v>2.5499999999999701</v>
      </c>
      <c r="T569">
        <f t="shared" ca="1" si="89"/>
        <v>0.10125232304376436</v>
      </c>
      <c r="U569">
        <f t="shared" ca="1" si="90"/>
        <v>1</v>
      </c>
      <c r="V569">
        <f t="shared" ca="1" si="91"/>
        <v>1.1610741412891871E-12</v>
      </c>
      <c r="W569">
        <f t="shared" ca="1" si="86"/>
        <v>1.7445343255708493E-11</v>
      </c>
      <c r="X569">
        <f t="shared" ca="1" si="87"/>
        <v>1.7445343255708493E-11</v>
      </c>
    </row>
    <row r="570" spans="1:24" x14ac:dyDescent="0.25">
      <c r="A570">
        <f t="shared" si="82"/>
        <v>2.5599999999999699</v>
      </c>
      <c r="B570">
        <f t="shared" ca="1" si="83"/>
        <v>1.4249764381926849E-3</v>
      </c>
      <c r="N570">
        <f t="shared" ca="1" si="84"/>
        <v>7.009583294152045E-35</v>
      </c>
      <c r="O570">
        <f t="shared" ca="1" si="85"/>
        <v>7.009583294152045E-35</v>
      </c>
      <c r="S570" s="28">
        <f t="shared" si="88"/>
        <v>2.5599999999999699</v>
      </c>
      <c r="T570">
        <f t="shared" ca="1" si="89"/>
        <v>9.9766637849463033E-2</v>
      </c>
      <c r="U570">
        <f t="shared" ca="1" si="90"/>
        <v>1</v>
      </c>
      <c r="V570">
        <f t="shared" ca="1" si="91"/>
        <v>9.7235318280628843E-13</v>
      </c>
      <c r="W570">
        <f t="shared" ca="1" si="86"/>
        <v>1.4609777650376087E-11</v>
      </c>
      <c r="X570">
        <f t="shared" ca="1" si="87"/>
        <v>1.4609777650376087E-11</v>
      </c>
    </row>
    <row r="571" spans="1:24" x14ac:dyDescent="0.25">
      <c r="A571">
        <f t="shared" si="82"/>
        <v>2.5699999999999696</v>
      </c>
      <c r="B571">
        <f t="shared" ca="1" si="83"/>
        <v>1.3537185387407311E-3</v>
      </c>
      <c r="N571">
        <f t="shared" ca="1" si="84"/>
        <v>3.7873942694666454E-35</v>
      </c>
      <c r="O571">
        <f t="shared" ca="1" si="85"/>
        <v>3.7873942694666454E-35</v>
      </c>
      <c r="S571" s="28">
        <f t="shared" si="88"/>
        <v>2.5699999999999696</v>
      </c>
      <c r="T571">
        <f t="shared" ca="1" si="89"/>
        <v>9.8301985292375771E-2</v>
      </c>
      <c r="U571">
        <f t="shared" ca="1" si="90"/>
        <v>1</v>
      </c>
      <c r="V571">
        <f t="shared" ca="1" si="91"/>
        <v>8.1423068742495199E-13</v>
      </c>
      <c r="W571">
        <f t="shared" ca="1" si="86"/>
        <v>1.2233959336729275E-11</v>
      </c>
      <c r="X571">
        <f t="shared" ca="1" si="87"/>
        <v>1.2233959336729275E-11</v>
      </c>
    </row>
    <row r="572" spans="1:24" x14ac:dyDescent="0.25">
      <c r="A572">
        <f t="shared" si="82"/>
        <v>2.5799999999999694</v>
      </c>
      <c r="B572">
        <f t="shared" ca="1" si="83"/>
        <v>1.2857668091174441E-3</v>
      </c>
      <c r="N572">
        <f t="shared" ca="1" si="84"/>
        <v>2.0414865731313116E-35</v>
      </c>
      <c r="O572">
        <f t="shared" ca="1" si="85"/>
        <v>2.0414865731313116E-35</v>
      </c>
      <c r="S572" s="28">
        <f t="shared" si="88"/>
        <v>2.5799999999999694</v>
      </c>
      <c r="T572">
        <f t="shared" ca="1" si="89"/>
        <v>9.6858102528151926E-2</v>
      </c>
      <c r="U572">
        <f t="shared" ca="1" si="90"/>
        <v>1</v>
      </c>
      <c r="V572">
        <f t="shared" ca="1" si="91"/>
        <v>6.817599459354562E-13</v>
      </c>
      <c r="W572">
        <f t="shared" ca="1" si="86"/>
        <v>1.024356313855326E-11</v>
      </c>
      <c r="X572">
        <f t="shared" ca="1" si="87"/>
        <v>1.024356313855326E-11</v>
      </c>
    </row>
    <row r="573" spans="1:24" x14ac:dyDescent="0.25">
      <c r="A573">
        <f t="shared" si="82"/>
        <v>2.5899999999999692</v>
      </c>
      <c r="B573">
        <f t="shared" ca="1" si="83"/>
        <v>1.2209817875212328E-3</v>
      </c>
      <c r="N573">
        <f t="shared" ca="1" si="84"/>
        <v>1.0977671517464401E-35</v>
      </c>
      <c r="O573">
        <f t="shared" ca="1" si="85"/>
        <v>1.0977671517464401E-35</v>
      </c>
      <c r="S573" s="28">
        <f t="shared" si="88"/>
        <v>2.5899999999999692</v>
      </c>
      <c r="T573">
        <f t="shared" ca="1" si="89"/>
        <v>9.5434728510062239E-2</v>
      </c>
      <c r="U573">
        <f t="shared" ca="1" si="90"/>
        <v>1</v>
      </c>
      <c r="V573">
        <f t="shared" ca="1" si="91"/>
        <v>5.7079125204472994E-13</v>
      </c>
      <c r="W573">
        <f t="shared" ca="1" si="86"/>
        <v>8.5762389886829782E-12</v>
      </c>
      <c r="X573">
        <f t="shared" ca="1" si="87"/>
        <v>8.5762389886829782E-12</v>
      </c>
    </row>
    <row r="574" spans="1:24" x14ac:dyDescent="0.25">
      <c r="A574">
        <f t="shared" si="82"/>
        <v>2.599999999999969</v>
      </c>
      <c r="B574">
        <f t="shared" ca="1" si="83"/>
        <v>1.1592291739047778E-3</v>
      </c>
      <c r="N574">
        <f t="shared" ca="1" si="84"/>
        <v>5.888865401524477E-36</v>
      </c>
      <c r="O574">
        <f t="shared" ca="1" si="85"/>
        <v>5.888865401524477E-36</v>
      </c>
      <c r="S574" s="28">
        <f t="shared" si="88"/>
        <v>2.599999999999969</v>
      </c>
      <c r="T574">
        <f t="shared" ca="1" si="89"/>
        <v>9.4031604040256137E-2</v>
      </c>
      <c r="U574">
        <f t="shared" ca="1" si="90"/>
        <v>1</v>
      </c>
      <c r="V574">
        <f t="shared" ca="1" si="91"/>
        <v>4.7784399771586251E-13</v>
      </c>
      <c r="W574">
        <f t="shared" ca="1" si="86"/>
        <v>7.1796901389753135E-12</v>
      </c>
      <c r="X574">
        <f t="shared" ca="1" si="87"/>
        <v>7.1796901389753135E-12</v>
      </c>
    </row>
    <row r="575" spans="1:24" x14ac:dyDescent="0.25">
      <c r="A575">
        <f t="shared" si="82"/>
        <v>2.6099999999999688</v>
      </c>
      <c r="B575">
        <f t="shared" ca="1" si="83"/>
        <v>1.1003796746047012E-3</v>
      </c>
      <c r="N575">
        <f t="shared" ca="1" si="84"/>
        <v>3.1514521537121186E-36</v>
      </c>
      <c r="O575">
        <f t="shared" ca="1" si="85"/>
        <v>3.1514521537121186E-36</v>
      </c>
      <c r="S575" s="28">
        <f t="shared" si="88"/>
        <v>2.6099999999999688</v>
      </c>
      <c r="T575">
        <f t="shared" ca="1" si="89"/>
        <v>9.2648471817920811E-2</v>
      </c>
      <c r="U575">
        <f t="shared" ca="1" si="90"/>
        <v>1</v>
      </c>
      <c r="V575">
        <f t="shared" ca="1" si="91"/>
        <v>3.9999920059282506E-13</v>
      </c>
      <c r="W575">
        <f t="shared" ca="1" si="86"/>
        <v>6.0100583659564919E-12</v>
      </c>
      <c r="X575">
        <f t="shared" ca="1" si="87"/>
        <v>6.0100583659564919E-12</v>
      </c>
    </row>
    <row r="576" spans="1:24" x14ac:dyDescent="0.25">
      <c r="A576">
        <f t="shared" si="82"/>
        <v>2.6199999999999686</v>
      </c>
      <c r="B576">
        <f t="shared" ca="1" si="83"/>
        <v>1.0443088499358518E-3</v>
      </c>
      <c r="N576">
        <f t="shared" ca="1" si="84"/>
        <v>1.6824706662903068E-36</v>
      </c>
      <c r="O576">
        <f t="shared" ca="1" si="85"/>
        <v>1.6824706662903068E-36</v>
      </c>
      <c r="S576" s="28">
        <f t="shared" si="88"/>
        <v>2.6199999999999686</v>
      </c>
      <c r="T576">
        <f t="shared" ca="1" si="89"/>
        <v>9.128507648443239E-2</v>
      </c>
      <c r="U576">
        <f t="shared" ca="1" si="90"/>
        <v>1</v>
      </c>
      <c r="V576">
        <f t="shared" ca="1" si="91"/>
        <v>3.348092170575229E-13</v>
      </c>
      <c r="W576">
        <f t="shared" ca="1" si="86"/>
        <v>5.0305673936189427E-12</v>
      </c>
      <c r="X576">
        <f t="shared" ca="1" si="87"/>
        <v>5.0305673936189427E-12</v>
      </c>
    </row>
    <row r="577" spans="1:24" x14ac:dyDescent="0.25">
      <c r="A577">
        <f t="shared" si="82"/>
        <v>2.6299999999999684</v>
      </c>
      <c r="B577">
        <f t="shared" ca="1" si="83"/>
        <v>9.9089696477844876E-4</v>
      </c>
      <c r="N577">
        <f t="shared" ca="1" si="84"/>
        <v>8.9607008230084448E-37</v>
      </c>
      <c r="O577">
        <f t="shared" ca="1" si="85"/>
        <v>8.9607008230084448E-37</v>
      </c>
      <c r="S577" s="28">
        <f t="shared" si="88"/>
        <v>2.6299999999999684</v>
      </c>
      <c r="T577">
        <f t="shared" ca="1" si="89"/>
        <v>8.9941164665588033E-2</v>
      </c>
      <c r="U577">
        <f t="shared" ca="1" si="90"/>
        <v>1</v>
      </c>
      <c r="V577">
        <f t="shared" ca="1" si="91"/>
        <v>2.802219070791608E-13</v>
      </c>
      <c r="W577">
        <f t="shared" ca="1" si="86"/>
        <v>4.2103834569403451E-12</v>
      </c>
      <c r="X577">
        <f t="shared" ca="1" si="87"/>
        <v>4.2103834569403451E-12</v>
      </c>
    </row>
    <row r="578" spans="1:24" x14ac:dyDescent="0.25">
      <c r="A578">
        <f t="shared" si="82"/>
        <v>2.6399999999999681</v>
      </c>
      <c r="B578">
        <f t="shared" ca="1" si="83"/>
        <v>9.4002884218084479E-4</v>
      </c>
      <c r="N578">
        <f t="shared" ca="1" si="84"/>
        <v>4.7609557732259803E-37</v>
      </c>
      <c r="O578">
        <f t="shared" ca="1" si="85"/>
        <v>4.7609557732259803E-37</v>
      </c>
      <c r="S578" s="28">
        <f t="shared" si="88"/>
        <v>2.6399999999999681</v>
      </c>
      <c r="T578">
        <f t="shared" ca="1" si="89"/>
        <v>8.8616485011007357E-2</v>
      </c>
      <c r="U578">
        <f t="shared" ca="1" si="90"/>
        <v>1</v>
      </c>
      <c r="V578">
        <f t="shared" ca="1" si="91"/>
        <v>2.3451694927643396E-13</v>
      </c>
      <c r="W578">
        <f t="shared" ca="1" si="86"/>
        <v>3.5236584244881322E-12</v>
      </c>
      <c r="X578">
        <f t="shared" ca="1" si="87"/>
        <v>3.5236584244881322E-12</v>
      </c>
    </row>
    <row r="579" spans="1:24" x14ac:dyDescent="0.25">
      <c r="A579">
        <f t="shared" si="82"/>
        <v>2.6499999999999679</v>
      </c>
      <c r="B579">
        <f t="shared" ca="1" si="83"/>
        <v>8.9159371999537082E-4</v>
      </c>
      <c r="N579">
        <f t="shared" ca="1" si="84"/>
        <v>2.5235040728907667E-37</v>
      </c>
      <c r="O579">
        <f t="shared" ca="1" si="85"/>
        <v>2.5235040728907667E-37</v>
      </c>
      <c r="S579" s="28">
        <f t="shared" si="88"/>
        <v>2.6499999999999679</v>
      </c>
      <c r="T579">
        <f t="shared" ca="1" si="89"/>
        <v>8.7310788230790304E-2</v>
      </c>
      <c r="U579">
        <f t="shared" ca="1" si="90"/>
        <v>1</v>
      </c>
      <c r="V579">
        <f t="shared" ca="1" si="91"/>
        <v>1.9625236900917895E-13</v>
      </c>
      <c r="W579">
        <f t="shared" ca="1" si="86"/>
        <v>2.9487263735885415E-12</v>
      </c>
      <c r="X579">
        <f t="shared" ca="1" si="87"/>
        <v>2.9487263735885415E-12</v>
      </c>
    </row>
    <row r="580" spans="1:24" x14ac:dyDescent="0.25">
      <c r="A580">
        <f t="shared" si="82"/>
        <v>2.6599999999999677</v>
      </c>
      <c r="B580">
        <f t="shared" ca="1" si="83"/>
        <v>8.4548511055972781E-4</v>
      </c>
      <c r="N580">
        <f t="shared" ca="1" si="84"/>
        <v>1.3343555494202811E-37</v>
      </c>
      <c r="O580">
        <f t="shared" ca="1" si="85"/>
        <v>1.3343555494202811E-37</v>
      </c>
      <c r="S580" s="28">
        <f t="shared" si="88"/>
        <v>2.6599999999999677</v>
      </c>
      <c r="T580">
        <f t="shared" ca="1" si="89"/>
        <v>8.6023827129517491E-2</v>
      </c>
      <c r="U580">
        <f t="shared" ca="1" si="90"/>
        <v>1</v>
      </c>
      <c r="V580">
        <f t="shared" ca="1" si="91"/>
        <v>1.6421964941463174E-13</v>
      </c>
      <c r="W580">
        <f t="shared" ca="1" si="86"/>
        <v>2.467429125748491E-12</v>
      </c>
      <c r="X580">
        <f t="shared" ca="1" si="87"/>
        <v>2.467429125748491E-12</v>
      </c>
    </row>
    <row r="581" spans="1:24" x14ac:dyDescent="0.25">
      <c r="A581">
        <f t="shared" si="82"/>
        <v>2.6699999999999675</v>
      </c>
      <c r="B581">
        <f t="shared" ca="1" si="83"/>
        <v>8.0160066343156638E-4</v>
      </c>
      <c r="N581">
        <f t="shared" ca="1" si="84"/>
        <v>7.038770667131544E-38</v>
      </c>
      <c r="O581">
        <f t="shared" ca="1" si="85"/>
        <v>7.038770667131544E-38</v>
      </c>
      <c r="S581" s="28">
        <f t="shared" si="88"/>
        <v>2.6699999999999675</v>
      </c>
      <c r="T581">
        <f t="shared" ca="1" si="89"/>
        <v>8.4755356637678081E-2</v>
      </c>
      <c r="U581">
        <f t="shared" ca="1" si="90"/>
        <v>1</v>
      </c>
      <c r="V581">
        <f t="shared" ca="1" si="91"/>
        <v>1.3740605404157497E-13</v>
      </c>
      <c r="W581">
        <f t="shared" ca="1" si="86"/>
        <v>2.0645501376045764E-12</v>
      </c>
      <c r="X581">
        <f t="shared" ca="1" si="87"/>
        <v>2.0645501376045764E-12</v>
      </c>
    </row>
    <row r="582" spans="1:24" x14ac:dyDescent="0.25">
      <c r="A582">
        <f t="shared" si="82"/>
        <v>2.6799999999999673</v>
      </c>
      <c r="B582">
        <f t="shared" ca="1" si="83"/>
        <v>7.5984203117937348E-4</v>
      </c>
      <c r="N582">
        <f t="shared" ca="1" si="84"/>
        <v>3.7040748844949996E-38</v>
      </c>
      <c r="O582">
        <f t="shared" ca="1" si="85"/>
        <v>3.7040748844949996E-38</v>
      </c>
      <c r="S582" s="28">
        <f t="shared" si="88"/>
        <v>2.6799999999999673</v>
      </c>
      <c r="T582">
        <f t="shared" ca="1" si="89"/>
        <v>8.3505133840609036E-2</v>
      </c>
      <c r="U582">
        <f t="shared" ca="1" si="90"/>
        <v>1</v>
      </c>
      <c r="V582">
        <f t="shared" ca="1" si="91"/>
        <v>1.1496300766984435E-13</v>
      </c>
      <c r="W582">
        <f t="shared" ca="1" si="86"/>
        <v>1.7273394171729802E-12</v>
      </c>
      <c r="X582">
        <f t="shared" ca="1" si="87"/>
        <v>1.7273394171729802E-12</v>
      </c>
    </row>
    <row r="583" spans="1:24" x14ac:dyDescent="0.25">
      <c r="A583">
        <f t="shared" si="82"/>
        <v>2.6899999999999671</v>
      </c>
      <c r="B583">
        <f t="shared" ca="1" si="83"/>
        <v>7.2011473822842576E-4</v>
      </c>
      <c r="N583">
        <f t="shared" ca="1" si="84"/>
        <v>1.9445557285394588E-38</v>
      </c>
      <c r="O583">
        <f t="shared" ca="1" si="85"/>
        <v>1.9445557285394588E-38</v>
      </c>
      <c r="S583" s="28">
        <f t="shared" si="88"/>
        <v>2.6899999999999671</v>
      </c>
      <c r="T583">
        <f t="shared" ca="1" si="89"/>
        <v>8.2272918005028062E-2</v>
      </c>
      <c r="U583">
        <f t="shared" ca="1" si="90"/>
        <v>1</v>
      </c>
      <c r="V583">
        <f t="shared" ca="1" si="91"/>
        <v>9.6179565419331721E-14</v>
      </c>
      <c r="W583">
        <f t="shared" ca="1" si="86"/>
        <v>1.4451148925443201E-12</v>
      </c>
      <c r="X583">
        <f t="shared" ca="1" si="87"/>
        <v>1.4451148925443201E-12</v>
      </c>
    </row>
    <row r="584" spans="1:24" x14ac:dyDescent="0.25">
      <c r="A584">
        <f t="shared" si="82"/>
        <v>2.6999999999999669</v>
      </c>
      <c r="B584">
        <f t="shared" ca="1" si="83"/>
        <v>6.8232805275649845E-4</v>
      </c>
      <c r="N584">
        <f t="shared" ca="1" si="84"/>
        <v>1.0184007796005901E-38</v>
      </c>
      <c r="O584">
        <f t="shared" ca="1" si="85"/>
        <v>1.0184007796005901E-38</v>
      </c>
      <c r="S584" s="28">
        <f t="shared" si="88"/>
        <v>2.6999999999999669</v>
      </c>
      <c r="T584">
        <f t="shared" ca="1" si="89"/>
        <v>8.1058470603241756E-2</v>
      </c>
      <c r="U584">
        <f t="shared" ca="1" si="90"/>
        <v>1</v>
      </c>
      <c r="V584">
        <f t="shared" ca="1" si="91"/>
        <v>8.0460154747476596E-14</v>
      </c>
      <c r="W584">
        <f t="shared" ca="1" si="86"/>
        <v>1.2089279814798201E-12</v>
      </c>
      <c r="X584">
        <f t="shared" ca="1" si="87"/>
        <v>1.2089279814798201E-12</v>
      </c>
    </row>
    <row r="585" spans="1:24" x14ac:dyDescent="0.25">
      <c r="A585">
        <f t="shared" si="82"/>
        <v>2.7099999999999667</v>
      </c>
      <c r="B585">
        <f t="shared" ca="1" si="83"/>
        <v>6.4639486163011611E-4</v>
      </c>
      <c r="N585">
        <f t="shared" ca="1" si="84"/>
        <v>5.3207731767542422E-39</v>
      </c>
      <c r="O585">
        <f t="shared" ca="1" si="85"/>
        <v>5.3207731767542422E-39</v>
      </c>
      <c r="S585" s="28">
        <f t="shared" si="88"/>
        <v>2.7099999999999667</v>
      </c>
      <c r="T585">
        <f t="shared" ca="1" si="89"/>
        <v>7.9861555335108886E-2</v>
      </c>
      <c r="U585">
        <f t="shared" ca="1" si="90"/>
        <v>1</v>
      </c>
      <c r="V585">
        <f t="shared" ca="1" si="91"/>
        <v>6.7305904964319851E-14</v>
      </c>
      <c r="W585">
        <f t="shared" ca="1" si="86"/>
        <v>1.0112830640900512E-12</v>
      </c>
      <c r="X585">
        <f t="shared" ca="1" si="87"/>
        <v>1.0112830640900512E-12</v>
      </c>
    </row>
    <row r="586" spans="1:24" x14ac:dyDescent="0.25">
      <c r="A586">
        <f t="shared" si="82"/>
        <v>2.7199999999999664</v>
      </c>
      <c r="B586">
        <f t="shared" ca="1" si="83"/>
        <v>6.1223154836847463E-4</v>
      </c>
      <c r="N586">
        <f t="shared" ca="1" si="84"/>
        <v>2.7732464201063393E-39</v>
      </c>
      <c r="O586">
        <f t="shared" ca="1" si="85"/>
        <v>2.7732464201063393E-39</v>
      </c>
      <c r="S586" s="28">
        <f t="shared" si="88"/>
        <v>2.7199999999999664</v>
      </c>
      <c r="T586">
        <f t="shared" ca="1" si="89"/>
        <v>7.8681938147837152E-2</v>
      </c>
      <c r="U586">
        <f t="shared" ca="1" si="90"/>
        <v>1</v>
      </c>
      <c r="V586">
        <f t="shared" ca="1" si="91"/>
        <v>5.6298988306952294E-14</v>
      </c>
      <c r="W586">
        <f t="shared" ca="1" si="86"/>
        <v>8.4590220472344285E-13</v>
      </c>
      <c r="X586">
        <f t="shared" ca="1" si="87"/>
        <v>8.4590220472344285E-13</v>
      </c>
    </row>
    <row r="587" spans="1:24" x14ac:dyDescent="0.25">
      <c r="A587">
        <f t="shared" ref="A587:A650" si="92">A586+0.01</f>
        <v>2.7299999999999662</v>
      </c>
      <c r="B587">
        <f t="shared" ca="1" si="83"/>
        <v>5.7975787411872919E-4</v>
      </c>
      <c r="N587">
        <f t="shared" ca="1" si="84"/>
        <v>1.4419821018733104E-39</v>
      </c>
      <c r="O587">
        <f t="shared" ca="1" si="85"/>
        <v>1.4419821018733104E-39</v>
      </c>
      <c r="S587" s="28">
        <f t="shared" si="88"/>
        <v>2.7299999999999662</v>
      </c>
      <c r="T587">
        <f t="shared" ca="1" si="89"/>
        <v>7.7519387253690938E-2</v>
      </c>
      <c r="U587">
        <f t="shared" ca="1" si="90"/>
        <v>1</v>
      </c>
      <c r="V587">
        <f t="shared" ca="1" si="91"/>
        <v>4.7089488657882014E-14</v>
      </c>
      <c r="W587">
        <f t="shared" ca="1" si="86"/>
        <v>7.075278521493966E-13</v>
      </c>
      <c r="X587">
        <f t="shared" ca="1" si="87"/>
        <v>7.075278521493966E-13</v>
      </c>
    </row>
    <row r="588" spans="1:24" x14ac:dyDescent="0.25">
      <c r="A588">
        <f t="shared" si="92"/>
        <v>2.739999999999966</v>
      </c>
      <c r="B588">
        <f t="shared" ref="B588:B651" ca="1" si="93">EXP(-(A588^2))+$B$6+$B$5*1.7*(RAND()-RAND()+RAND()-RAND())</f>
        <v>5.4889686162306185E-4</v>
      </c>
      <c r="N588">
        <f t="shared" ca="1" si="84"/>
        <v>7.479782542938035E-40</v>
      </c>
      <c r="O588">
        <f t="shared" ca="1" si="85"/>
        <v>7.479782542938035E-40</v>
      </c>
      <c r="S588" s="28">
        <f t="shared" si="88"/>
        <v>2.739999999999966</v>
      </c>
      <c r="T588">
        <f t="shared" ca="1" si="89"/>
        <v>7.6373673145685841E-2</v>
      </c>
      <c r="U588">
        <f t="shared" ca="1" si="90"/>
        <v>1</v>
      </c>
      <c r="V588">
        <f t="shared" ca="1" si="91"/>
        <v>3.9384391404248776E-14</v>
      </c>
      <c r="W588">
        <f t="shared" ca="1" si="86"/>
        <v>5.9175741025582478E-13</v>
      </c>
      <c r="X588">
        <f t="shared" ca="1" si="87"/>
        <v>5.9175741025582478E-13</v>
      </c>
    </row>
    <row r="589" spans="1:24" x14ac:dyDescent="0.25">
      <c r="A589">
        <f t="shared" si="92"/>
        <v>2.7499999999999658</v>
      </c>
      <c r="B589">
        <f t="shared" ca="1" si="93"/>
        <v>5.1957468215493635E-4</v>
      </c>
      <c r="N589">
        <f t="shared" ca="1" si="84"/>
        <v>3.8705774963195016E-40</v>
      </c>
      <c r="O589">
        <f t="shared" ca="1" si="85"/>
        <v>3.8705774963195016E-40</v>
      </c>
      <c r="S589" s="28">
        <f t="shared" si="88"/>
        <v>2.7499999999999658</v>
      </c>
      <c r="T589">
        <f t="shared" ca="1" si="89"/>
        <v>7.5244568611344015E-2</v>
      </c>
      <c r="U589">
        <f t="shared" ca="1" si="90"/>
        <v>1</v>
      </c>
      <c r="V589">
        <f t="shared" ca="1" si="91"/>
        <v>3.2938353027863409E-14</v>
      </c>
      <c r="W589">
        <f t="shared" ca="1" si="86"/>
        <v>4.9490454951546658E-13</v>
      </c>
      <c r="X589">
        <f t="shared" ca="1" si="87"/>
        <v>4.9490454951546658E-13</v>
      </c>
    </row>
    <row r="590" spans="1:24" x14ac:dyDescent="0.25">
      <c r="A590">
        <f t="shared" si="92"/>
        <v>2.7599999999999656</v>
      </c>
      <c r="B590">
        <f t="shared" ca="1" si="93"/>
        <v>4.9172054539907536E-4</v>
      </c>
      <c r="N590">
        <f t="shared" ca="1" si="84"/>
        <v>1.9981139682467268E-40</v>
      </c>
      <c r="O590">
        <f t="shared" ca="1" si="85"/>
        <v>1.9981139682467268E-40</v>
      </c>
      <c r="S590" s="28">
        <f t="shared" si="88"/>
        <v>2.7599999999999656</v>
      </c>
      <c r="T590">
        <f t="shared" ca="1" si="89"/>
        <v>7.413184874458352E-2</v>
      </c>
      <c r="U590">
        <f t="shared" ca="1" si="90"/>
        <v>1</v>
      </c>
      <c r="V590">
        <f t="shared" ca="1" si="91"/>
        <v>2.7545963738328619E-14</v>
      </c>
      <c r="W590">
        <f t="shared" ca="1" si="86"/>
        <v>4.1388295168719312E-13</v>
      </c>
      <c r="X590">
        <f t="shared" ca="1" si="87"/>
        <v>4.1388295168719312E-13</v>
      </c>
    </row>
    <row r="591" spans="1:24" x14ac:dyDescent="0.25">
      <c r="A591">
        <f t="shared" si="92"/>
        <v>2.7699999999999654</v>
      </c>
      <c r="B591">
        <f t="shared" ca="1" si="93"/>
        <v>4.6526659224704789E-4</v>
      </c>
      <c r="N591">
        <f t="shared" ref="N591:N614" ca="1" si="94">B591^$O$9</f>
        <v>1.0290167346727449E-40</v>
      </c>
      <c r="O591">
        <f t="shared" ref="O591:O614" ca="1" si="95">AVERAGE(INDIRECT("n"&amp;ROW(N591)-($B$7-1)/2&amp;":n"&amp;ROW(N591)+($B$7-1)/2))</f>
        <v>1.0290167346727449E-40</v>
      </c>
      <c r="S591" s="28">
        <f t="shared" si="88"/>
        <v>2.7699999999999654</v>
      </c>
      <c r="T591">
        <f t="shared" ca="1" si="89"/>
        <v>7.3035290955813029E-2</v>
      </c>
      <c r="U591">
        <f t="shared" ca="1" si="90"/>
        <v>1</v>
      </c>
      <c r="V591">
        <f t="shared" ca="1" si="91"/>
        <v>2.3035262455550607E-14</v>
      </c>
      <c r="W591">
        <f t="shared" ref="W591:W654" ca="1" si="96">AVERAGE(INDIRECT("x"&amp;ROW(X591)-($B$7-1)/2&amp;":x"&amp;ROW(X591)+($B$7-1)/2))</f>
        <v>3.461088712872511E-13</v>
      </c>
      <c r="X591">
        <f t="shared" ref="X591:X654" ca="1" si="97">V591/MAX($V$14:$V$810)</f>
        <v>3.461088712872511E-13</v>
      </c>
    </row>
    <row r="592" spans="1:24" x14ac:dyDescent="0.25">
      <c r="A592">
        <f t="shared" si="92"/>
        <v>2.7799999999999652</v>
      </c>
      <c r="B592">
        <f t="shared" ca="1" si="93"/>
        <v>4.4014779047787776E-4</v>
      </c>
      <c r="N592">
        <f t="shared" ca="1" si="94"/>
        <v>5.2866713465297337E-41</v>
      </c>
      <c r="O592">
        <f t="shared" ca="1" si="95"/>
        <v>5.2866713465297337E-41</v>
      </c>
      <c r="S592" s="28">
        <f t="shared" si="88"/>
        <v>2.7799999999999652</v>
      </c>
      <c r="T592">
        <f t="shared" ca="1" si="89"/>
        <v>7.1954674980301642E-2</v>
      </c>
      <c r="U592">
        <f t="shared" ca="1" si="90"/>
        <v>1</v>
      </c>
      <c r="V592">
        <f t="shared" ca="1" si="91"/>
        <v>1.9262302097993608E-14</v>
      </c>
      <c r="W592">
        <f t="shared" ca="1" si="96"/>
        <v>2.8941947808908781E-13</v>
      </c>
      <c r="X592">
        <f t="shared" ca="1" si="97"/>
        <v>2.8941947808908781E-13</v>
      </c>
    </row>
    <row r="593" spans="1:24" x14ac:dyDescent="0.25">
      <c r="A593">
        <f t="shared" si="92"/>
        <v>2.789999999999965</v>
      </c>
      <c r="B593">
        <f t="shared" ca="1" si="93"/>
        <v>4.1630183329079845E-4</v>
      </c>
      <c r="N593">
        <f t="shared" ca="1" si="94"/>
        <v>2.7095669166275976E-41</v>
      </c>
      <c r="O593">
        <f t="shared" ca="1" si="95"/>
        <v>2.7095669166275976E-41</v>
      </c>
      <c r="S593" s="28">
        <f t="shared" si="88"/>
        <v>2.789999999999965</v>
      </c>
      <c r="T593">
        <f t="shared" ca="1" si="89"/>
        <v>7.0889782884892477E-2</v>
      </c>
      <c r="U593">
        <f t="shared" ca="1" si="90"/>
        <v>1</v>
      </c>
      <c r="V593">
        <f t="shared" ca="1" si="91"/>
        <v>1.6106595605206704E-14</v>
      </c>
      <c r="W593">
        <f t="shared" ca="1" si="96"/>
        <v>2.4200443281057645E-13</v>
      </c>
      <c r="X593">
        <f t="shared" ca="1" si="97"/>
        <v>2.4200443281057645E-13</v>
      </c>
    </row>
    <row r="594" spans="1:24" x14ac:dyDescent="0.25">
      <c r="A594">
        <f t="shared" si="92"/>
        <v>2.7999999999999647</v>
      </c>
      <c r="B594">
        <f t="shared" ca="1" si="93"/>
        <v>3.9366904065515587E-4</v>
      </c>
      <c r="N594">
        <f t="shared" ca="1" si="94"/>
        <v>1.3853998699828106E-41</v>
      </c>
      <c r="O594">
        <f t="shared" ca="1" si="95"/>
        <v>1.3853998699828106E-41</v>
      </c>
      <c r="S594" s="28">
        <f t="shared" si="88"/>
        <v>2.7999999999999647</v>
      </c>
      <c r="T594">
        <f t="shared" ca="1" si="89"/>
        <v>6.9840399073126502E-2</v>
      </c>
      <c r="U594">
        <f t="shared" ca="1" si="90"/>
        <v>1</v>
      </c>
      <c r="V594">
        <f t="shared" ca="1" si="91"/>
        <v>1.3467300399640988E-14</v>
      </c>
      <c r="W594">
        <f t="shared" ca="1" si="96"/>
        <v>2.0234855798150156E-13</v>
      </c>
      <c r="X594">
        <f t="shared" ca="1" si="97"/>
        <v>2.0234855798150156E-13</v>
      </c>
    </row>
    <row r="595" spans="1:24" x14ac:dyDescent="0.25">
      <c r="A595">
        <f t="shared" si="92"/>
        <v>2.8099999999999645</v>
      </c>
      <c r="B595">
        <f t="shared" ca="1" si="93"/>
        <v>3.721922634405107E-4</v>
      </c>
      <c r="N595">
        <f t="shared" ca="1" si="94"/>
        <v>7.0665607575069798E-42</v>
      </c>
      <c r="O595">
        <f t="shared" ca="1" si="95"/>
        <v>7.0665607575069798E-42</v>
      </c>
      <c r="S595" s="28">
        <f t="shared" si="88"/>
        <v>2.8099999999999645</v>
      </c>
      <c r="T595">
        <f t="shared" ca="1" si="89"/>
        <v>6.8806310288842293E-2</v>
      </c>
      <c r="U595">
        <f t="shared" ca="1" si="90"/>
        <v>1</v>
      </c>
      <c r="V595">
        <f t="shared" ca="1" si="91"/>
        <v>1.1260021900590462E-14</v>
      </c>
      <c r="W595">
        <f t="shared" ca="1" si="96"/>
        <v>1.6918381017812191E-13</v>
      </c>
      <c r="X595">
        <f t="shared" ca="1" si="97"/>
        <v>1.6918381017812191E-13</v>
      </c>
    </row>
    <row r="596" spans="1:24" x14ac:dyDescent="0.25">
      <c r="A596">
        <f t="shared" si="92"/>
        <v>2.8199999999999643</v>
      </c>
      <c r="B596">
        <f t="shared" ca="1" si="93"/>
        <v>3.5181679028820675E-4</v>
      </c>
      <c r="N596">
        <f t="shared" ca="1" si="94"/>
        <v>3.5958266379371044E-42</v>
      </c>
      <c r="O596">
        <f t="shared" ca="1" si="95"/>
        <v>3.5958266379371044E-42</v>
      </c>
      <c r="S596" s="28">
        <f t="shared" si="88"/>
        <v>2.8199999999999643</v>
      </c>
      <c r="T596">
        <f t="shared" ca="1" si="89"/>
        <v>6.7787305618315405E-2</v>
      </c>
      <c r="U596">
        <f t="shared" ca="1" si="90"/>
        <v>1</v>
      </c>
      <c r="V596">
        <f t="shared" ca="1" si="91"/>
        <v>9.4141359383964551E-15</v>
      </c>
      <c r="W596">
        <f t="shared" ca="1" si="96"/>
        <v>1.4144904882548951E-13</v>
      </c>
      <c r="X596">
        <f t="shared" ca="1" si="97"/>
        <v>1.4144904882548951E-13</v>
      </c>
    </row>
    <row r="597" spans="1:24" x14ac:dyDescent="0.25">
      <c r="A597">
        <f t="shared" si="92"/>
        <v>2.8299999999999641</v>
      </c>
      <c r="B597">
        <f t="shared" ca="1" si="93"/>
        <v>3.3249025718404252E-4</v>
      </c>
      <c r="N597">
        <f t="shared" ca="1" si="94"/>
        <v>1.8253539359764789E-42</v>
      </c>
      <c r="O597">
        <f t="shared" ca="1" si="95"/>
        <v>1.8253539359764789E-42</v>
      </c>
      <c r="S597" s="28">
        <f t="shared" si="88"/>
        <v>2.8299999999999641</v>
      </c>
      <c r="T597">
        <f t="shared" ca="1" si="89"/>
        <v>6.6783176490999602E-2</v>
      </c>
      <c r="U597">
        <f t="shared" ca="1" si="90"/>
        <v>1</v>
      </c>
      <c r="V597">
        <f t="shared" ca="1" si="91"/>
        <v>7.8705460657517316E-15</v>
      </c>
      <c r="W597">
        <f t="shared" ca="1" si="96"/>
        <v>1.1825633940520839E-13</v>
      </c>
      <c r="X597">
        <f t="shared" ca="1" si="97"/>
        <v>1.1825633940520839E-13</v>
      </c>
    </row>
    <row r="598" spans="1:24" x14ac:dyDescent="0.25">
      <c r="A598">
        <f t="shared" si="92"/>
        <v>2.8399999999999639</v>
      </c>
      <c r="B598">
        <f t="shared" ca="1" si="93"/>
        <v>3.1416255969020238E-4</v>
      </c>
      <c r="N598">
        <f t="shared" ca="1" si="94"/>
        <v>9.2438549288924659E-43</v>
      </c>
      <c r="O598">
        <f t="shared" ca="1" si="95"/>
        <v>9.2438549288924659E-43</v>
      </c>
      <c r="S598" s="28">
        <f t="shared" si="88"/>
        <v>2.8399999999999639</v>
      </c>
      <c r="T598">
        <f t="shared" ca="1" si="89"/>
        <v>6.5793716678930581E-2</v>
      </c>
      <c r="U598">
        <f t="shared" ca="1" si="90"/>
        <v>1</v>
      </c>
      <c r="V598">
        <f t="shared" ca="1" si="91"/>
        <v>6.5798053179737524E-15</v>
      </c>
      <c r="W598">
        <f t="shared" ca="1" si="96"/>
        <v>9.8862732573077302E-14</v>
      </c>
      <c r="X598">
        <f t="shared" ca="1" si="97"/>
        <v>9.8862732573077302E-14</v>
      </c>
    </row>
    <row r="599" spans="1:24" x14ac:dyDescent="0.25">
      <c r="A599">
        <f t="shared" si="92"/>
        <v>2.8499999999999637</v>
      </c>
      <c r="B599">
        <f t="shared" ca="1" si="93"/>
        <v>2.9678576779327236E-4</v>
      </c>
      <c r="N599">
        <f t="shared" ca="1" si="94"/>
        <v>4.6699996593965799E-43</v>
      </c>
      <c r="O599">
        <f t="shared" ca="1" si="95"/>
        <v>4.6699996593965799E-43</v>
      </c>
      <c r="S599" s="28">
        <f t="shared" si="88"/>
        <v>2.8499999999999637</v>
      </c>
      <c r="T599">
        <f t="shared" ca="1" si="89"/>
        <v>6.4818722294851513E-2</v>
      </c>
      <c r="U599">
        <f t="shared" ca="1" si="90"/>
        <v>1</v>
      </c>
      <c r="V599">
        <f t="shared" ca="1" si="91"/>
        <v>5.500543350153339E-15</v>
      </c>
      <c r="W599">
        <f t="shared" ca="1" si="96"/>
        <v>8.2646631618014321E-14</v>
      </c>
      <c r="X599">
        <f t="shared" ca="1" si="97"/>
        <v>8.2646631618014321E-14</v>
      </c>
    </row>
    <row r="600" spans="1:24" x14ac:dyDescent="0.25">
      <c r="A600">
        <f t="shared" si="92"/>
        <v>2.8599999999999635</v>
      </c>
      <c r="B600">
        <f t="shared" ca="1" si="93"/>
        <v>2.8031404332396631E-4</v>
      </c>
      <c r="N600">
        <f t="shared" ca="1" si="94"/>
        <v>2.3536304272584247E-43</v>
      </c>
      <c r="O600">
        <f t="shared" ca="1" si="95"/>
        <v>2.3536304272584247E-43</v>
      </c>
      <c r="S600" s="28">
        <f t="shared" si="88"/>
        <v>2.8599999999999635</v>
      </c>
      <c r="T600">
        <f t="shared" ca="1" si="89"/>
        <v>6.385799178911794E-2</v>
      </c>
      <c r="U600">
        <f t="shared" ca="1" si="90"/>
        <v>1</v>
      </c>
      <c r="V600">
        <f t="shared" ca="1" si="91"/>
        <v>4.5981494248462519E-15</v>
      </c>
      <c r="W600">
        <f t="shared" ca="1" si="96"/>
        <v>6.9088004120403618E-14</v>
      </c>
      <c r="X600">
        <f t="shared" ca="1" si="97"/>
        <v>6.9088004120403618E-14</v>
      </c>
    </row>
    <row r="601" spans="1:24" x14ac:dyDescent="0.25">
      <c r="A601">
        <f t="shared" si="92"/>
        <v>2.8699999999999632</v>
      </c>
      <c r="B601">
        <f t="shared" ca="1" si="93"/>
        <v>2.6470355990314742E-4</v>
      </c>
      <c r="N601">
        <f t="shared" ca="1" si="94"/>
        <v>1.1833613596458345E-43</v>
      </c>
      <c r="O601">
        <f t="shared" ca="1" si="95"/>
        <v>1.1833613596458345E-43</v>
      </c>
      <c r="S601" s="28">
        <f t="shared" si="88"/>
        <v>2.8699999999999632</v>
      </c>
      <c r="T601">
        <f t="shared" ca="1" si="89"/>
        <v>6.2911325945438398E-2</v>
      </c>
      <c r="U601">
        <f t="shared" ca="1" si="90"/>
        <v>1</v>
      </c>
      <c r="V601">
        <f t="shared" ca="1" si="91"/>
        <v>3.8436697326669909E-15</v>
      </c>
      <c r="W601">
        <f t="shared" ca="1" si="96"/>
        <v>5.7751814000008704E-14</v>
      </c>
      <c r="X601">
        <f t="shared" ca="1" si="97"/>
        <v>5.7751814000008704E-14</v>
      </c>
    </row>
    <row r="602" spans="1:24" x14ac:dyDescent="0.25">
      <c r="A602">
        <f t="shared" si="92"/>
        <v>2.879999999999963</v>
      </c>
      <c r="B602">
        <f t="shared" ca="1" si="93"/>
        <v>2.4991242536777575E-4</v>
      </c>
      <c r="N602">
        <f t="shared" ca="1" si="94"/>
        <v>5.9354573905583978E-44</v>
      </c>
      <c r="O602">
        <f t="shared" ca="1" si="95"/>
        <v>5.9354573905583978E-44</v>
      </c>
      <c r="S602" s="28">
        <f t="shared" si="88"/>
        <v>2.879999999999963</v>
      </c>
      <c r="T602">
        <f t="shared" ca="1" si="89"/>
        <v>6.1978527875504778E-2</v>
      </c>
      <c r="U602">
        <f t="shared" ca="1" si="90"/>
        <v>1</v>
      </c>
      <c r="V602">
        <f t="shared" ca="1" si="91"/>
        <v>3.2128842462362984E-15</v>
      </c>
      <c r="W602">
        <f t="shared" ca="1" si="96"/>
        <v>4.8274151084112562E-14</v>
      </c>
      <c r="X602">
        <f t="shared" ca="1" si="97"/>
        <v>4.8274151084112562E-14</v>
      </c>
    </row>
    <row r="603" spans="1:24" x14ac:dyDescent="0.25">
      <c r="A603">
        <f t="shared" si="92"/>
        <v>2.8899999999999628</v>
      </c>
      <c r="B603">
        <f t="shared" ca="1" si="93"/>
        <v>2.3590060662962778E-4</v>
      </c>
      <c r="N603">
        <f t="shared" ca="1" si="94"/>
        <v>2.9699469530839021E-44</v>
      </c>
      <c r="O603">
        <f t="shared" ca="1" si="95"/>
        <v>2.9699469530839021E-44</v>
      </c>
      <c r="S603" s="28">
        <f t="shared" si="88"/>
        <v>2.8899999999999628</v>
      </c>
      <c r="T603">
        <f t="shared" ca="1" si="89"/>
        <v>6.1059403012566363E-2</v>
      </c>
      <c r="U603">
        <f t="shared" ca="1" si="90"/>
        <v>1</v>
      </c>
      <c r="V603">
        <f t="shared" ca="1" si="91"/>
        <v>2.6855339425696747E-15</v>
      </c>
      <c r="W603">
        <f t="shared" ca="1" si="96"/>
        <v>4.0350619987940319E-14</v>
      </c>
      <c r="X603">
        <f t="shared" ca="1" si="97"/>
        <v>4.0350619987940319E-14</v>
      </c>
    </row>
    <row r="604" spans="1:24" x14ac:dyDescent="0.25">
      <c r="A604">
        <f t="shared" si="92"/>
        <v>2.8999999999999626</v>
      </c>
      <c r="B604">
        <f t="shared" ca="1" si="93"/>
        <v>2.2262985691893722E-4</v>
      </c>
      <c r="N604">
        <f t="shared" ca="1" si="94"/>
        <v>1.4825211107292136E-44</v>
      </c>
      <c r="O604">
        <f t="shared" ca="1" si="95"/>
        <v>1.4825211107292136E-44</v>
      </c>
      <c r="S604" s="28">
        <f t="shared" si="88"/>
        <v>2.8999999999999626</v>
      </c>
      <c r="T604">
        <f t="shared" ca="1" si="89"/>
        <v>6.0153759103998374E-2</v>
      </c>
      <c r="U604">
        <f t="shared" ca="1" si="90"/>
        <v>1</v>
      </c>
      <c r="V604">
        <f t="shared" ca="1" si="91"/>
        <v>2.2446739542227582E-15</v>
      </c>
      <c r="W604">
        <f t="shared" ca="1" si="96"/>
        <v>3.3726621096810046E-14</v>
      </c>
      <c r="X604">
        <f t="shared" ca="1" si="97"/>
        <v>3.3726621096810046E-14</v>
      </c>
    </row>
    <row r="605" spans="1:24" x14ac:dyDescent="0.25">
      <c r="A605">
        <f t="shared" si="92"/>
        <v>2.9099999999999624</v>
      </c>
      <c r="B605">
        <f t="shared" ca="1" si="93"/>
        <v>2.1006364536452785E-4</v>
      </c>
      <c r="N605">
        <f t="shared" ca="1" si="94"/>
        <v>7.3826243969019916E-45</v>
      </c>
      <c r="O605">
        <f t="shared" ca="1" si="95"/>
        <v>7.3826243969019916E-45</v>
      </c>
      <c r="S605" s="28">
        <f t="shared" si="88"/>
        <v>2.9099999999999624</v>
      </c>
      <c r="T605">
        <f t="shared" ca="1" si="89"/>
        <v>5.9261406202915548E-2</v>
      </c>
      <c r="U605">
        <f t="shared" ca="1" si="90"/>
        <v>1</v>
      </c>
      <c r="V605">
        <f t="shared" ca="1" si="91"/>
        <v>1.8761321715545648E-15</v>
      </c>
      <c r="W605">
        <f t="shared" ca="1" si="96"/>
        <v>2.8189215969882837E-14</v>
      </c>
      <c r="X605">
        <f t="shared" ca="1" si="97"/>
        <v>2.8189215969882837E-14</v>
      </c>
    </row>
    <row r="606" spans="1:24" x14ac:dyDescent="0.25">
      <c r="A606">
        <f t="shared" si="92"/>
        <v>2.9199999999999622</v>
      </c>
      <c r="B606">
        <f t="shared" ca="1" si="93"/>
        <v>1.9816708886155024E-4</v>
      </c>
      <c r="N606">
        <f t="shared" ca="1" si="94"/>
        <v>3.6675695133524651E-45</v>
      </c>
      <c r="O606">
        <f t="shared" ca="1" si="95"/>
        <v>3.6675695133524651E-45</v>
      </c>
      <c r="S606" s="28">
        <f t="shared" si="88"/>
        <v>2.9199999999999622</v>
      </c>
      <c r="T606">
        <f t="shared" ca="1" si="89"/>
        <v>5.8382156658879365E-2</v>
      </c>
      <c r="U606">
        <f t="shared" ca="1" si="90"/>
        <v>1</v>
      </c>
      <c r="V606">
        <f t="shared" ca="1" si="91"/>
        <v>1.5680561401414055E-15</v>
      </c>
      <c r="W606">
        <f t="shared" ca="1" si="96"/>
        <v>2.3560319394086669E-14</v>
      </c>
      <c r="X606">
        <f t="shared" ca="1" si="97"/>
        <v>2.3560319394086669E-14</v>
      </c>
    </row>
    <row r="607" spans="1:24" x14ac:dyDescent="0.25">
      <c r="A607">
        <f t="shared" si="92"/>
        <v>2.929999999999962</v>
      </c>
      <c r="B607">
        <f t="shared" ca="1" si="93"/>
        <v>1.8690688617756156E-4</v>
      </c>
      <c r="N607">
        <f t="shared" ca="1" si="94"/>
        <v>1.8176222388174506E-45</v>
      </c>
      <c r="O607">
        <f t="shared" ca="1" si="95"/>
        <v>1.8176222388174506E-45</v>
      </c>
      <c r="S607" s="28">
        <f t="shared" si="88"/>
        <v>2.929999999999962</v>
      </c>
      <c r="T607">
        <f t="shared" ca="1" si="89"/>
        <v>5.7515825107745888E-2</v>
      </c>
      <c r="U607">
        <f t="shared" ca="1" si="90"/>
        <v>1</v>
      </c>
      <c r="V607">
        <f t="shared" ca="1" si="91"/>
        <v>1.310533881809638E-15</v>
      </c>
      <c r="W607">
        <f t="shared" ca="1" si="96"/>
        <v>1.9691002153419637E-14</v>
      </c>
      <c r="X607">
        <f t="shared" ca="1" si="97"/>
        <v>1.9691002153419637E-14</v>
      </c>
    </row>
    <row r="608" spans="1:24" x14ac:dyDescent="0.25">
      <c r="A608">
        <f t="shared" si="92"/>
        <v>2.9399999999999618</v>
      </c>
      <c r="B608">
        <f t="shared" ca="1" si="93"/>
        <v>1.7625125424742402E-4</v>
      </c>
      <c r="N608">
        <f t="shared" ca="1" si="94"/>
        <v>8.9864175628896961E-46</v>
      </c>
      <c r="O608">
        <f t="shared" ca="1" si="95"/>
        <v>8.9864175628896961E-46</v>
      </c>
      <c r="S608" s="28">
        <f t="shared" si="88"/>
        <v>2.9399999999999618</v>
      </c>
      <c r="T608">
        <f t="shared" ca="1" si="89"/>
        <v>5.6662228460700244E-2</v>
      </c>
      <c r="U608">
        <f t="shared" ca="1" si="90"/>
        <v>1</v>
      </c>
      <c r="V608">
        <f t="shared" ca="1" si="91"/>
        <v>1.0952766015476153E-15</v>
      </c>
      <c r="W608">
        <f t="shared" ca="1" si="96"/>
        <v>1.6456723644476495E-14</v>
      </c>
      <c r="X608">
        <f t="shared" ca="1" si="97"/>
        <v>1.6456723644476495E-14</v>
      </c>
    </row>
    <row r="609" spans="1:24" x14ac:dyDescent="0.25">
      <c r="A609">
        <f t="shared" si="92"/>
        <v>2.9499999999999615</v>
      </c>
      <c r="B609">
        <f t="shared" ca="1" si="93"/>
        <v>1.6616986660731513E-4</v>
      </c>
      <c r="N609">
        <f t="shared" ca="1" si="94"/>
        <v>4.4322806798413699E-46</v>
      </c>
      <c r="O609">
        <f t="shared" ca="1" si="95"/>
        <v>4.4322806798413699E-46</v>
      </c>
      <c r="S609" s="28">
        <f t="shared" si="88"/>
        <v>2.9499999999999615</v>
      </c>
      <c r="T609">
        <f t="shared" ca="1" si="89"/>
        <v>5.582118589252185E-2</v>
      </c>
      <c r="U609">
        <f t="shared" ca="1" si="90"/>
        <v>1</v>
      </c>
      <c r="V609">
        <f t="shared" ca="1" si="91"/>
        <v>9.1535319839775624E-16</v>
      </c>
      <c r="W609">
        <f t="shared" ca="1" si="96"/>
        <v>1.3753342855891066E-14</v>
      </c>
      <c r="X609">
        <f t="shared" ca="1" si="97"/>
        <v>1.3753342855891066E-14</v>
      </c>
    </row>
    <row r="610" spans="1:24" x14ac:dyDescent="0.25">
      <c r="A610">
        <f t="shared" si="92"/>
        <v>2.9599999999999613</v>
      </c>
      <c r="B610">
        <f t="shared" ca="1" si="93"/>
        <v>1.5663379391806184E-4</v>
      </c>
      <c r="N610">
        <f t="shared" ca="1" si="94"/>
        <v>2.1808490593242479E-46</v>
      </c>
      <c r="O610">
        <f t="shared" ca="1" si="95"/>
        <v>2.1808490593242479E-46</v>
      </c>
      <c r="S610" s="28">
        <f t="shared" si="88"/>
        <v>2.9599999999999613</v>
      </c>
      <c r="T610">
        <f t="shared" ca="1" si="89"/>
        <v>5.4992518829123468E-2</v>
      </c>
      <c r="U610">
        <f t="shared" ca="1" si="90"/>
        <v>1</v>
      </c>
      <c r="V610">
        <f t="shared" ca="1" si="91"/>
        <v>7.6496813733148168E-16</v>
      </c>
      <c r="W610">
        <f t="shared" ca="1" si="96"/>
        <v>1.1493780854175271E-14</v>
      </c>
      <c r="X610">
        <f t="shared" ca="1" si="97"/>
        <v>1.1493780854175271E-14</v>
      </c>
    </row>
    <row r="611" spans="1:24" x14ac:dyDescent="0.25">
      <c r="A611">
        <f t="shared" si="92"/>
        <v>2.9699999999999611</v>
      </c>
      <c r="B611">
        <f t="shared" ca="1" si="93"/>
        <v>1.4761544652799744E-4</v>
      </c>
      <c r="N611">
        <f t="shared" ca="1" si="94"/>
        <v>1.0704876343847206E-46</v>
      </c>
      <c r="O611">
        <f t="shared" ca="1" si="95"/>
        <v>1.0704876343847206E-46</v>
      </c>
      <c r="S611" s="28">
        <f t="shared" si="88"/>
        <v>2.9699999999999611</v>
      </c>
      <c r="T611">
        <f t="shared" ca="1" si="89"/>
        <v>5.4176050934405522E-2</v>
      </c>
      <c r="U611">
        <f t="shared" ca="1" si="90"/>
        <v>1</v>
      </c>
      <c r="V611">
        <f t="shared" ca="1" si="91"/>
        <v>6.392756122721756E-16</v>
      </c>
      <c r="W611">
        <f t="shared" ca="1" si="96"/>
        <v>9.6052285504424204E-15</v>
      </c>
      <c r="X611">
        <f t="shared" ca="1" si="97"/>
        <v>9.6052285504424204E-15</v>
      </c>
    </row>
    <row r="612" spans="1:24" x14ac:dyDescent="0.25">
      <c r="A612">
        <f t="shared" si="92"/>
        <v>2.9799999999999609</v>
      </c>
      <c r="B612">
        <f t="shared" ca="1" si="93"/>
        <v>1.3908851902561564E-4</v>
      </c>
      <c r="N612">
        <f t="shared" ca="1" si="94"/>
        <v>5.2419804254740442E-47</v>
      </c>
      <c r="O612">
        <f t="shared" ca="1" si="95"/>
        <v>5.2419804254740442E-47</v>
      </c>
      <c r="S612" s="28">
        <f t="shared" si="88"/>
        <v>2.9799999999999609</v>
      </c>
      <c r="T612">
        <f t="shared" ca="1" si="89"/>
        <v>5.3371608096465947E-2</v>
      </c>
      <c r="U612">
        <f t="shared" ca="1" si="90"/>
        <v>1</v>
      </c>
      <c r="V612">
        <f t="shared" ca="1" si="91"/>
        <v>5.3422408081380073E-16</v>
      </c>
      <c r="W612">
        <f t="shared" ca="1" si="96"/>
        <v>8.0268108072013785E-15</v>
      </c>
      <c r="X612">
        <f t="shared" ca="1" si="97"/>
        <v>8.0268108072013785E-15</v>
      </c>
    </row>
    <row r="613" spans="1:24" x14ac:dyDescent="0.25">
      <c r="A613">
        <f t="shared" si="92"/>
        <v>2.9899999999999607</v>
      </c>
      <c r="B613">
        <f t="shared" ca="1" si="93"/>
        <v>1.3102793673243528E-4</v>
      </c>
      <c r="N613">
        <f t="shared" ca="1" si="94"/>
        <v>2.5607479165451025E-47</v>
      </c>
      <c r="O613">
        <f t="shared" ca="1" si="95"/>
        <v>2.5607479165451025E-47</v>
      </c>
      <c r="S613" s="28">
        <f t="shared" si="88"/>
        <v>2.9899999999999607</v>
      </c>
      <c r="T613">
        <f t="shared" ca="1" si="89"/>
        <v>5.2579018413204337E-2</v>
      </c>
      <c r="U613">
        <f t="shared" ca="1" si="90"/>
        <v>1</v>
      </c>
      <c r="V613">
        <f t="shared" ca="1" si="91"/>
        <v>4.4642621482381189E-16</v>
      </c>
      <c r="W613">
        <f t="shared" ca="1" si="96"/>
        <v>6.7076324232840674E-15</v>
      </c>
      <c r="X613">
        <f t="shared" ca="1" si="97"/>
        <v>6.7076324232840674E-15</v>
      </c>
    </row>
    <row r="614" spans="1:24" x14ac:dyDescent="0.25">
      <c r="A614">
        <f t="shared" si="92"/>
        <v>2.9999999999999605</v>
      </c>
      <c r="B614">
        <f t="shared" ca="1" si="93"/>
        <v>1.2340980408670892E-4</v>
      </c>
      <c r="N614">
        <f t="shared" ca="1" si="94"/>
        <v>1.2479464629165145E-47</v>
      </c>
      <c r="O614">
        <f t="shared" ca="1" si="95"/>
        <v>1.2479464629165145E-47</v>
      </c>
      <c r="S614" s="28">
        <f t="shared" si="88"/>
        <v>2.9999999999999605</v>
      </c>
      <c r="T614">
        <f t="shared" ca="1" si="89"/>
        <v>5.1798112177358031E-2</v>
      </c>
      <c r="U614">
        <f t="shared" ca="1" si="90"/>
        <v>1</v>
      </c>
      <c r="V614">
        <f t="shared" ca="1" si="91"/>
        <v>3.7305011824752326E-16</v>
      </c>
      <c r="W614">
        <f t="shared" ca="1" si="96"/>
        <v>5.6051436622166151E-15</v>
      </c>
      <c r="X614">
        <f t="shared" ca="1" si="97"/>
        <v>5.6051436622166151E-15</v>
      </c>
    </row>
    <row r="615" spans="1:24" x14ac:dyDescent="0.25">
      <c r="S615" s="28">
        <f t="shared" si="88"/>
        <v>3.0099999999999603</v>
      </c>
      <c r="T615">
        <f t="shared" ca="1" si="89"/>
        <v>5.1028721861006272E-2</v>
      </c>
      <c r="U615">
        <f t="shared" ca="1" si="90"/>
        <v>1</v>
      </c>
      <c r="V615">
        <f t="shared" ca="1" si="91"/>
        <v>3.1172833939852668E-16</v>
      </c>
      <c r="W615">
        <f t="shared" ca="1" si="96"/>
        <v>4.6837731458742466E-15</v>
      </c>
      <c r="X615">
        <f t="shared" ca="1" si="97"/>
        <v>4.6837731458742466E-15</v>
      </c>
    </row>
    <row r="616" spans="1:24" x14ac:dyDescent="0.25">
      <c r="S616" s="28">
        <f t="shared" si="88"/>
        <v>3.01999999999996</v>
      </c>
      <c r="T616">
        <f t="shared" ca="1" si="89"/>
        <v>5.0270682099577503E-2</v>
      </c>
      <c r="U616">
        <f t="shared" ca="1" si="90"/>
        <v>1</v>
      </c>
      <c r="V616">
        <f t="shared" ca="1" si="91"/>
        <v>2.6048177108447413E-16</v>
      </c>
      <c r="W616">
        <f t="shared" ca="1" si="96"/>
        <v>3.9137844404819264E-15</v>
      </c>
      <c r="X616">
        <f t="shared" ca="1" si="97"/>
        <v>3.9137844404819264E-15</v>
      </c>
    </row>
    <row r="617" spans="1:24" x14ac:dyDescent="0.25">
      <c r="S617" s="28">
        <f t="shared" ref="S617:S680" si="98">S616+0.01</f>
        <v>3.0299999999999598</v>
      </c>
      <c r="T617">
        <f t="shared" ref="T617:T680" ca="1" si="99">$U$7*($U$8*$U$10*SQRT(PI()/2)*EXP(0.5*($U$8*$U$10)^2-$U$10*(S617-$U$9))*ERFC((1/SQRT(2))*($U$8*$U$10-((S617-$U$9)/$U$8))))+$B$6+$B$5*1.7*(RAND()-RAND()+RAND()-RAND())</f>
        <v>4.9523829675393462E-2</v>
      </c>
      <c r="U617">
        <f t="shared" ref="U617:U680" ca="1" si="100">IF(T617&gt;0.01,1," ")</f>
        <v>1</v>
      </c>
      <c r="V617">
        <f t="shared" ref="V617:V680" ca="1" si="101">T617^$O$9</f>
        <v>2.1765600590295115E-16</v>
      </c>
      <c r="W617">
        <f t="shared" ca="1" si="96"/>
        <v>3.2703197837370166E-15</v>
      </c>
      <c r="X617">
        <f t="shared" ca="1" si="97"/>
        <v>3.2703197837370166E-15</v>
      </c>
    </row>
    <row r="618" spans="1:24" x14ac:dyDescent="0.25">
      <c r="S618" s="28">
        <f t="shared" si="98"/>
        <v>3.0399999999999596</v>
      </c>
      <c r="T618">
        <f t="shared" ca="1" si="99"/>
        <v>4.8788003500782634E-2</v>
      </c>
      <c r="U618">
        <f t="shared" ca="1" si="100"/>
        <v>1</v>
      </c>
      <c r="V618">
        <f t="shared" ca="1" si="101"/>
        <v>1.8186811088975587E-16</v>
      </c>
      <c r="W618">
        <f t="shared" ca="1" si="96"/>
        <v>2.7326003645350448E-15</v>
      </c>
      <c r="X618">
        <f t="shared" ca="1" si="97"/>
        <v>2.7326003645350448E-15</v>
      </c>
    </row>
    <row r="619" spans="1:24" x14ac:dyDescent="0.25">
      <c r="S619" s="28">
        <f t="shared" si="98"/>
        <v>3.0499999999999594</v>
      </c>
      <c r="T619">
        <f t="shared" ca="1" si="99"/>
        <v>4.806304460079433E-2</v>
      </c>
      <c r="U619">
        <f t="shared" ca="1" si="100"/>
        <v>1</v>
      </c>
      <c r="V619">
        <f t="shared" ca="1" si="101"/>
        <v>1.5196211793567464E-16</v>
      </c>
      <c r="W619">
        <f t="shared" ca="1" si="96"/>
        <v>2.2832575586506077E-15</v>
      </c>
      <c r="X619">
        <f t="shared" ca="1" si="97"/>
        <v>2.2832575586506077E-15</v>
      </c>
    </row>
    <row r="620" spans="1:24" x14ac:dyDescent="0.25">
      <c r="S620" s="28">
        <f t="shared" si="98"/>
        <v>3.0599999999999592</v>
      </c>
      <c r="T620">
        <f t="shared" ca="1" si="99"/>
        <v>4.7348796095543634E-2</v>
      </c>
      <c r="U620">
        <f t="shared" ca="1" si="100"/>
        <v>1</v>
      </c>
      <c r="V620">
        <f t="shared" ca="1" si="101"/>
        <v>1.2697180450407676E-16</v>
      </c>
      <c r="W620">
        <f t="shared" ca="1" si="96"/>
        <v>1.9077737024707616E-15</v>
      </c>
      <c r="X620">
        <f t="shared" ca="1" si="97"/>
        <v>1.9077737024707616E-15</v>
      </c>
    </row>
    <row r="621" spans="1:24" x14ac:dyDescent="0.25">
      <c r="S621" s="28">
        <f t="shared" si="98"/>
        <v>3.069999999999959</v>
      </c>
      <c r="T621">
        <f t="shared" ca="1" si="99"/>
        <v>4.6645103182216076E-2</v>
      </c>
      <c r="U621">
        <f t="shared" ca="1" si="100"/>
        <v>1</v>
      </c>
      <c r="V621">
        <f t="shared" ca="1" si="101"/>
        <v>1.0608957197608978E-16</v>
      </c>
      <c r="W621">
        <f t="shared" ca="1" si="96"/>
        <v>1.5940144846556445E-15</v>
      </c>
      <c r="X621">
        <f t="shared" ca="1" si="97"/>
        <v>1.5940144846556445E-15</v>
      </c>
    </row>
    <row r="622" spans="1:24" x14ac:dyDescent="0.25">
      <c r="S622" s="28">
        <f t="shared" si="98"/>
        <v>3.0799999999999588</v>
      </c>
      <c r="T622">
        <f t="shared" ca="1" si="99"/>
        <v>4.5951813116760117E-2</v>
      </c>
      <c r="U622">
        <f t="shared" ca="1" si="100"/>
        <v>1</v>
      </c>
      <c r="V622">
        <f t="shared" ca="1" si="101"/>
        <v>8.8640423792716886E-17</v>
      </c>
      <c r="W622">
        <f t="shared" ca="1" si="96"/>
        <v>1.3318379631454266E-15</v>
      </c>
      <c r="X622">
        <f t="shared" ca="1" si="97"/>
        <v>1.3318379631454266E-15</v>
      </c>
    </row>
    <row r="623" spans="1:24" x14ac:dyDescent="0.25">
      <c r="S623" s="28">
        <f t="shared" si="98"/>
        <v>3.0899999999999586</v>
      </c>
      <c r="T623">
        <f t="shared" ca="1" si="99"/>
        <v>4.5268775195294049E-2</v>
      </c>
      <c r="U623">
        <f t="shared" ca="1" si="100"/>
        <v>1</v>
      </c>
      <c r="V623">
        <f t="shared" ca="1" si="101"/>
        <v>7.4060208628447074E-17</v>
      </c>
      <c r="W623">
        <f t="shared" ca="1" si="96"/>
        <v>1.1127676650158425E-15</v>
      </c>
      <c r="X623">
        <f t="shared" ca="1" si="97"/>
        <v>1.1127676650158425E-15</v>
      </c>
    </row>
    <row r="624" spans="1:24" x14ac:dyDescent="0.25">
      <c r="S624" s="28">
        <f t="shared" si="98"/>
        <v>3.0999999999999583</v>
      </c>
      <c r="T624">
        <f t="shared" ca="1" si="99"/>
        <v>4.4595840735253175E-2</v>
      </c>
      <c r="U624">
        <f t="shared" ca="1" si="100"/>
        <v>1</v>
      </c>
      <c r="V624">
        <f t="shared" ca="1" si="101"/>
        <v>6.1877430291112515E-17</v>
      </c>
      <c r="W624">
        <f t="shared" ca="1" si="96"/>
        <v>9.2971927702312784E-16</v>
      </c>
      <c r="X624">
        <f t="shared" ca="1" si="97"/>
        <v>9.2971927702312784E-16</v>
      </c>
    </row>
    <row r="625" spans="19:24" x14ac:dyDescent="0.25">
      <c r="S625" s="28">
        <f t="shared" si="98"/>
        <v>3.1099999999999581</v>
      </c>
      <c r="T625">
        <f t="shared" ca="1" si="99"/>
        <v>4.393286305630191E-2</v>
      </c>
      <c r="U625">
        <f t="shared" ca="1" si="100"/>
        <v>1</v>
      </c>
      <c r="V625">
        <f t="shared" ca="1" si="101"/>
        <v>5.1698040230376876E-17</v>
      </c>
      <c r="W625">
        <f t="shared" ca="1" si="96"/>
        <v>7.7677215036840535E-16</v>
      </c>
      <c r="X625">
        <f t="shared" ca="1" si="97"/>
        <v>7.7677215036840535E-16</v>
      </c>
    </row>
    <row r="626" spans="19:24" x14ac:dyDescent="0.25">
      <c r="S626" s="28">
        <f t="shared" si="98"/>
        <v>3.1199999999999579</v>
      </c>
      <c r="T626">
        <f t="shared" ca="1" si="99"/>
        <v>4.3279697461034529E-2</v>
      </c>
      <c r="U626">
        <f t="shared" ca="1" si="100"/>
        <v>1</v>
      </c>
      <c r="V626">
        <f t="shared" ca="1" si="101"/>
        <v>4.3192724080842133E-17</v>
      </c>
      <c r="W626">
        <f t="shared" ca="1" si="96"/>
        <v>6.4897827877102034E-16</v>
      </c>
      <c r="X626">
        <f t="shared" ca="1" si="97"/>
        <v>6.4897827877102034E-16</v>
      </c>
    </row>
    <row r="627" spans="19:24" x14ac:dyDescent="0.25">
      <c r="S627" s="28">
        <f t="shared" si="98"/>
        <v>3.1299999999999577</v>
      </c>
      <c r="T627">
        <f t="shared" ca="1" si="99"/>
        <v>4.2636201215487238E-2</v>
      </c>
      <c r="U627">
        <f t="shared" ca="1" si="100"/>
        <v>1</v>
      </c>
      <c r="V627">
        <f t="shared" ca="1" si="101"/>
        <v>3.6086273604026815E-17</v>
      </c>
      <c r="W627">
        <f t="shared" ca="1" si="96"/>
        <v>5.4220261002683255E-16</v>
      </c>
      <c r="X627">
        <f t="shared" ca="1" si="97"/>
        <v>5.4220261002683255E-16</v>
      </c>
    </row>
    <row r="628" spans="19:24" x14ac:dyDescent="0.25">
      <c r="S628" s="28">
        <f t="shared" si="98"/>
        <v>3.1399999999999575</v>
      </c>
      <c r="T628">
        <f t="shared" ca="1" si="99"/>
        <v>4.2002233529483235E-2</v>
      </c>
      <c r="U628">
        <f t="shared" ca="1" si="100"/>
        <v>1</v>
      </c>
      <c r="V628">
        <f t="shared" ca="1" si="101"/>
        <v>3.0148702270858211E-17</v>
      </c>
      <c r="W628">
        <f t="shared" ca="1" si="96"/>
        <v>4.5298955607201047E-16</v>
      </c>
      <c r="X628">
        <f t="shared" ca="1" si="97"/>
        <v>4.5298955607201047E-16</v>
      </c>
    </row>
    <row r="629" spans="19:24" x14ac:dyDescent="0.25">
      <c r="S629" s="28">
        <f t="shared" si="98"/>
        <v>3.1499999999999573</v>
      </c>
      <c r="T629">
        <f t="shared" ca="1" si="99"/>
        <v>4.1377655536831787E-2</v>
      </c>
      <c r="U629">
        <f t="shared" ca="1" si="100"/>
        <v>1</v>
      </c>
      <c r="V629">
        <f t="shared" ca="1" si="101"/>
        <v>2.5187818673280513E-17</v>
      </c>
      <c r="W629">
        <f t="shared" ca="1" si="96"/>
        <v>3.7845140718578744E-16</v>
      </c>
      <c r="X629">
        <f t="shared" ca="1" si="97"/>
        <v>3.7845140718578744E-16</v>
      </c>
    </row>
    <row r="630" spans="19:24" x14ac:dyDescent="0.25">
      <c r="S630" s="28">
        <f t="shared" si="98"/>
        <v>3.1599999999999571</v>
      </c>
      <c r="T630">
        <f t="shared" ca="1" si="99"/>
        <v>4.0762330275400917E-2</v>
      </c>
      <c r="U630">
        <f t="shared" ca="1" si="100"/>
        <v>1</v>
      </c>
      <c r="V630">
        <f t="shared" ca="1" si="101"/>
        <v>2.1043018753709826E-17</v>
      </c>
      <c r="W630">
        <f t="shared" ca="1" si="96"/>
        <v>3.1617505914580977E-16</v>
      </c>
      <c r="X630">
        <f t="shared" ca="1" si="97"/>
        <v>3.1617505914580977E-16</v>
      </c>
    </row>
    <row r="631" spans="19:24" x14ac:dyDescent="0.25">
      <c r="S631" s="28">
        <f t="shared" si="98"/>
        <v>3.1699999999999569</v>
      </c>
      <c r="T631">
        <f t="shared" ca="1" si="99"/>
        <v>4.0156122667082975E-2</v>
      </c>
      <c r="U631">
        <f t="shared" ca="1" si="100"/>
        <v>1</v>
      </c>
      <c r="V631">
        <f t="shared" ca="1" si="101"/>
        <v>1.7580096987501033E-17</v>
      </c>
      <c r="W631">
        <f t="shared" ca="1" si="96"/>
        <v>2.6414405033176541E-16</v>
      </c>
      <c r="X631">
        <f t="shared" ca="1" si="97"/>
        <v>2.6414405033176541E-16</v>
      </c>
    </row>
    <row r="632" spans="19:24" x14ac:dyDescent="0.25">
      <c r="S632" s="28">
        <f t="shared" si="98"/>
        <v>3.1799999999999566</v>
      </c>
      <c r="T632">
        <f t="shared" ca="1" si="99"/>
        <v>3.9558899497671163E-2</v>
      </c>
      <c r="U632">
        <f t="shared" ca="1" si="100"/>
        <v>1</v>
      </c>
      <c r="V632">
        <f t="shared" ca="1" si="101"/>
        <v>1.4686909396137978E-17</v>
      </c>
      <c r="W632">
        <f t="shared" ca="1" si="96"/>
        <v>2.2067339773550385E-16</v>
      </c>
      <c r="X632">
        <f t="shared" ca="1" si="97"/>
        <v>2.2067339773550385E-16</v>
      </c>
    </row>
    <row r="633" spans="19:24" x14ac:dyDescent="0.25">
      <c r="S633" s="28">
        <f t="shared" si="98"/>
        <v>3.1899999999999564</v>
      </c>
      <c r="T633">
        <f t="shared" ca="1" si="99"/>
        <v>3.8970529396664247E-2</v>
      </c>
      <c r="U633">
        <f t="shared" ca="1" si="100"/>
        <v>1</v>
      </c>
      <c r="V633">
        <f t="shared" ca="1" si="101"/>
        <v>1.2269748653627673E-17</v>
      </c>
      <c r="W633">
        <f t="shared" ca="1" si="96"/>
        <v>1.8435513229683473E-16</v>
      </c>
      <c r="X633">
        <f t="shared" ca="1" si="97"/>
        <v>1.8435513229683473E-16</v>
      </c>
    </row>
    <row r="634" spans="19:24" x14ac:dyDescent="0.25">
      <c r="S634" s="28">
        <f t="shared" si="98"/>
        <v>3.1999999999999562</v>
      </c>
      <c r="T634">
        <f t="shared" ca="1" si="99"/>
        <v>3.839088281701615E-2</v>
      </c>
      <c r="U634">
        <f t="shared" ca="1" si="100"/>
        <v>1</v>
      </c>
      <c r="V634">
        <f t="shared" ca="1" si="101"/>
        <v>1.0250314451068699E-17</v>
      </c>
      <c r="W634">
        <f t="shared" ca="1" si="96"/>
        <v>1.5401277809812502E-16</v>
      </c>
      <c r="X634">
        <f t="shared" ca="1" si="97"/>
        <v>1.5401277809812502E-16</v>
      </c>
    </row>
    <row r="635" spans="19:24" x14ac:dyDescent="0.25">
      <c r="S635" s="28">
        <f t="shared" si="98"/>
        <v>3.209999999999956</v>
      </c>
      <c r="T635">
        <f t="shared" ca="1" si="99"/>
        <v>3.781983201484608E-2</v>
      </c>
      <c r="U635">
        <f t="shared" ca="1" si="100"/>
        <v>1</v>
      </c>
      <c r="V635">
        <f t="shared" ca="1" si="101"/>
        <v>8.5631814372449392E-18</v>
      </c>
      <c r="W635">
        <f t="shared" ca="1" si="96"/>
        <v>1.2866330772622159E-16</v>
      </c>
      <c r="X635">
        <f t="shared" ca="1" si="97"/>
        <v>1.2866330772622159E-16</v>
      </c>
    </row>
    <row r="636" spans="19:24" x14ac:dyDescent="0.25">
      <c r="S636" s="28">
        <f t="shared" si="98"/>
        <v>3.2199999999999558</v>
      </c>
      <c r="T636">
        <f t="shared" ca="1" si="99"/>
        <v>3.7257251029124132E-2</v>
      </c>
      <c r="U636">
        <f t="shared" ca="1" si="100"/>
        <v>1</v>
      </c>
      <c r="V636">
        <f t="shared" ca="1" si="101"/>
        <v>7.1536830694736731E-18</v>
      </c>
      <c r="W636">
        <f t="shared" ca="1" si="96"/>
        <v>1.0748534675912242E-16</v>
      </c>
      <c r="X636">
        <f t="shared" ca="1" si="97"/>
        <v>1.0748534675912242E-16</v>
      </c>
    </row>
    <row r="637" spans="19:24" x14ac:dyDescent="0.25">
      <c r="S637" s="28">
        <f t="shared" si="98"/>
        <v>3.2299999999999556</v>
      </c>
      <c r="T637">
        <f t="shared" ca="1" si="99"/>
        <v>3.6703015661346705E-2</v>
      </c>
      <c r="U637">
        <f t="shared" ca="1" si="100"/>
        <v>1</v>
      </c>
      <c r="V637">
        <f t="shared" ca="1" si="101"/>
        <v>5.9761431018138142E-18</v>
      </c>
      <c r="W637">
        <f t="shared" ca="1" si="96"/>
        <v>8.9792601565148108E-17</v>
      </c>
      <c r="X637">
        <f t="shared" ca="1" si="97"/>
        <v>8.9792601565148108E-17</v>
      </c>
    </row>
    <row r="638" spans="19:24" x14ac:dyDescent="0.25">
      <c r="S638" s="28">
        <f t="shared" si="98"/>
        <v>3.2399999999999554</v>
      </c>
      <c r="T638">
        <f t="shared" ca="1" si="99"/>
        <v>3.6157003455215248E-2</v>
      </c>
      <c r="U638">
        <f t="shared" ca="1" si="100"/>
        <v>1</v>
      </c>
      <c r="V638">
        <f t="shared" ca="1" si="101"/>
        <v>4.9923976363376132E-18</v>
      </c>
      <c r="W638">
        <f t="shared" ca="1" si="96"/>
        <v>7.5011652863264477E-17</v>
      </c>
      <c r="X638">
        <f t="shared" ca="1" si="97"/>
        <v>7.5011652863264477E-17</v>
      </c>
    </row>
    <row r="639" spans="19:24" x14ac:dyDescent="0.25">
      <c r="S639" s="28">
        <f t="shared" si="98"/>
        <v>3.2499999999999551</v>
      </c>
      <c r="T639">
        <f t="shared" ca="1" si="99"/>
        <v>3.5619093676331107E-2</v>
      </c>
      <c r="U639">
        <f t="shared" ca="1" si="100"/>
        <v>1</v>
      </c>
      <c r="V639">
        <f t="shared" ca="1" si="101"/>
        <v>4.1705600265852237E-18</v>
      </c>
      <c r="W639">
        <f t="shared" ca="1" si="96"/>
        <v>6.2663398180180915E-17</v>
      </c>
      <c r="X639">
        <f t="shared" ca="1" si="97"/>
        <v>6.2663398180180915E-17</v>
      </c>
    </row>
    <row r="640" spans="19:24" x14ac:dyDescent="0.25">
      <c r="S640" s="28">
        <f t="shared" si="98"/>
        <v>3.2599999999999549</v>
      </c>
      <c r="T640">
        <f t="shared" ca="1" si="99"/>
        <v>3.5089167291918834E-2</v>
      </c>
      <c r="U640">
        <f t="shared" ca="1" si="100"/>
        <v>1</v>
      </c>
      <c r="V640">
        <f t="shared" ca="1" si="101"/>
        <v>3.483988750968265E-18</v>
      </c>
      <c r="W640">
        <f t="shared" ca="1" si="96"/>
        <v>5.2347543966643423E-17</v>
      </c>
      <c r="X640">
        <f t="shared" ca="1" si="97"/>
        <v>5.2347543966643423E-17</v>
      </c>
    </row>
    <row r="641" spans="19:24" x14ac:dyDescent="0.25">
      <c r="S641" s="28">
        <f t="shared" si="98"/>
        <v>3.2699999999999547</v>
      </c>
      <c r="T641">
        <f t="shared" ca="1" si="99"/>
        <v>3.4567106950589337E-2</v>
      </c>
      <c r="U641">
        <f t="shared" ca="1" si="100"/>
        <v>1</v>
      </c>
      <c r="V641">
        <f t="shared" ca="1" si="101"/>
        <v>2.9104249190626312E-18</v>
      </c>
      <c r="W641">
        <f t="shared" ca="1" si="96"/>
        <v>4.3729646477734412E-17</v>
      </c>
      <c r="X641">
        <f t="shared" ca="1" si="97"/>
        <v>4.3729646477734412E-17</v>
      </c>
    </row>
    <row r="642" spans="19:24" x14ac:dyDescent="0.25">
      <c r="S642" s="28">
        <f t="shared" si="98"/>
        <v>3.2799999999999545</v>
      </c>
      <c r="T642">
        <f t="shared" ca="1" si="99"/>
        <v>3.4052796962153895E-2</v>
      </c>
      <c r="U642">
        <f t="shared" ca="1" si="100"/>
        <v>1</v>
      </c>
      <c r="V642">
        <f t="shared" ca="1" si="101"/>
        <v>2.4312715456404397E-18</v>
      </c>
      <c r="W642">
        <f t="shared" ca="1" si="96"/>
        <v>3.6530282738396049E-17</v>
      </c>
      <c r="X642">
        <f t="shared" ca="1" si="97"/>
        <v>3.6530282738396049E-17</v>
      </c>
    </row>
    <row r="643" spans="19:24" x14ac:dyDescent="0.25">
      <c r="S643" s="28">
        <f t="shared" si="98"/>
        <v>3.2899999999999543</v>
      </c>
      <c r="T643">
        <f t="shared" ca="1" si="99"/>
        <v>3.3546123277499368E-2</v>
      </c>
      <c r="U643">
        <f t="shared" ca="1" si="100"/>
        <v>1</v>
      </c>
      <c r="V643">
        <f t="shared" ca="1" si="101"/>
        <v>2.0309913017527234E-18</v>
      </c>
      <c r="W643">
        <f t="shared" ca="1" si="96"/>
        <v>3.0516001647486222E-17</v>
      </c>
      <c r="X643">
        <f t="shared" ca="1" si="97"/>
        <v>3.0516001647486222E-17</v>
      </c>
    </row>
    <row r="644" spans="19:24" x14ac:dyDescent="0.25">
      <c r="S644" s="28">
        <f t="shared" si="98"/>
        <v>3.2999999999999541</v>
      </c>
      <c r="T644">
        <f t="shared" ca="1" si="99"/>
        <v>3.3046973468534281E-2</v>
      </c>
      <c r="U644">
        <f t="shared" ca="1" si="100"/>
        <v>1</v>
      </c>
      <c r="V644">
        <f t="shared" ca="1" si="101"/>
        <v>1.6966032762411293E-18</v>
      </c>
      <c r="W644">
        <f t="shared" ca="1" si="96"/>
        <v>2.5491762730950554E-17</v>
      </c>
      <c r="X644">
        <f t="shared" ca="1" si="97"/>
        <v>2.5491762730950554E-17</v>
      </c>
    </row>
    <row r="645" spans="19:24" x14ac:dyDescent="0.25">
      <c r="S645" s="28">
        <f t="shared" si="98"/>
        <v>3.3099999999999539</v>
      </c>
      <c r="T645">
        <f t="shared" ca="1" si="99"/>
        <v>3.2555236708215203E-2</v>
      </c>
      <c r="U645">
        <f t="shared" ca="1" si="100"/>
        <v>1</v>
      </c>
      <c r="V645">
        <f t="shared" ca="1" si="101"/>
        <v>1.4172624777113551E-18</v>
      </c>
      <c r="W645">
        <f t="shared" ca="1" si="96"/>
        <v>2.1294618084989601E-17</v>
      </c>
      <c r="X645">
        <f t="shared" ca="1" si="97"/>
        <v>2.1294618084989601E-17</v>
      </c>
    </row>
    <row r="646" spans="19:24" x14ac:dyDescent="0.25">
      <c r="S646" s="28">
        <f t="shared" si="98"/>
        <v>3.3199999999999537</v>
      </c>
      <c r="T646">
        <f t="shared" ca="1" si="99"/>
        <v>3.2070803750661729E-2</v>
      </c>
      <c r="U646">
        <f t="shared" ca="1" si="100"/>
        <v>1</v>
      </c>
      <c r="V646">
        <f t="shared" ca="1" si="101"/>
        <v>1.1839084790918245E-18</v>
      </c>
      <c r="W646">
        <f t="shared" ca="1" si="96"/>
        <v>1.7788433198734441E-17</v>
      </c>
      <c r="X646">
        <f t="shared" ca="1" si="97"/>
        <v>1.7788433198734441E-17</v>
      </c>
    </row>
    <row r="647" spans="19:24" x14ac:dyDescent="0.25">
      <c r="S647" s="28">
        <f t="shared" si="98"/>
        <v>3.3299999999999534</v>
      </c>
      <c r="T647">
        <f t="shared" ca="1" si="99"/>
        <v>3.1593566911368616E-2</v>
      </c>
      <c r="U647">
        <f t="shared" ca="1" si="100"/>
        <v>1</v>
      </c>
      <c r="V647">
        <f t="shared" ca="1" si="101"/>
        <v>9.8897184043724943E-19</v>
      </c>
      <c r="W647">
        <f t="shared" ca="1" si="96"/>
        <v>1.4859475905217336E-17</v>
      </c>
      <c r="X647">
        <f t="shared" ca="1" si="97"/>
        <v>1.4859475905217336E-17</v>
      </c>
    </row>
    <row r="648" spans="19:24" x14ac:dyDescent="0.25">
      <c r="S648" s="28">
        <f t="shared" si="98"/>
        <v>3.3399999999999532</v>
      </c>
      <c r="T648">
        <f t="shared" ca="1" si="99"/>
        <v>3.1123420047522391E-2</v>
      </c>
      <c r="U648">
        <f t="shared" ca="1" si="100"/>
        <v>1</v>
      </c>
      <c r="V648">
        <f t="shared" ca="1" si="101"/>
        <v>8.2612881253570421E-19</v>
      </c>
      <c r="W648">
        <f t="shared" ca="1" si="96"/>
        <v>1.2412730759909854E-17</v>
      </c>
      <c r="X648">
        <f t="shared" ca="1" si="97"/>
        <v>1.2412730759909854E-17</v>
      </c>
    </row>
    <row r="649" spans="19:24" x14ac:dyDescent="0.25">
      <c r="S649" s="28">
        <f t="shared" si="98"/>
        <v>3.349999999999953</v>
      </c>
      <c r="T649">
        <f t="shared" ca="1" si="99"/>
        <v>3.0660258538429918E-2</v>
      </c>
      <c r="U649">
        <f t="shared" ca="1" si="100"/>
        <v>1</v>
      </c>
      <c r="V649">
        <f t="shared" ca="1" si="101"/>
        <v>6.9009638427848628E-19</v>
      </c>
      <c r="W649">
        <f t="shared" ca="1" si="96"/>
        <v>1.0368819591395049E-17</v>
      </c>
      <c r="X649">
        <f t="shared" ca="1" si="97"/>
        <v>1.0368819591395049E-17</v>
      </c>
    </row>
    <row r="650" spans="19:24" x14ac:dyDescent="0.25">
      <c r="S650" s="28">
        <f t="shared" si="98"/>
        <v>3.3599999999999528</v>
      </c>
      <c r="T650">
        <f t="shared" ca="1" si="99"/>
        <v>3.0203979266065314E-2</v>
      </c>
      <c r="U650">
        <f t="shared" ca="1" si="100"/>
        <v>1</v>
      </c>
      <c r="V650">
        <f t="shared" ca="1" si="101"/>
        <v>5.7646104093513006E-19</v>
      </c>
      <c r="W650">
        <f t="shared" ca="1" si="96"/>
        <v>8.6614285643207646E-18</v>
      </c>
      <c r="X650">
        <f t="shared" ca="1" si="97"/>
        <v>8.6614285643207646E-18</v>
      </c>
    </row>
    <row r="651" spans="19:24" x14ac:dyDescent="0.25">
      <c r="S651" s="28">
        <f t="shared" si="98"/>
        <v>3.3699999999999526</v>
      </c>
      <c r="T651">
        <f t="shared" ca="1" si="99"/>
        <v>2.9754480595741872E-2</v>
      </c>
      <c r="U651">
        <f t="shared" ca="1" si="100"/>
        <v>1</v>
      </c>
      <c r="V651">
        <f t="shared" ca="1" si="101"/>
        <v>4.8153569048314262E-19</v>
      </c>
      <c r="W651">
        <f t="shared" ca="1" si="96"/>
        <v>7.2351584723311052E-18</v>
      </c>
      <c r="X651">
        <f t="shared" ca="1" si="97"/>
        <v>7.2351584723311052E-18</v>
      </c>
    </row>
    <row r="652" spans="19:24" x14ac:dyDescent="0.25">
      <c r="S652" s="28">
        <f t="shared" si="98"/>
        <v>3.3799999999999524</v>
      </c>
      <c r="T652">
        <f t="shared" ca="1" si="99"/>
        <v>2.9311662356914493E-2</v>
      </c>
      <c r="U652">
        <f t="shared" ca="1" si="100"/>
        <v>1</v>
      </c>
      <c r="V652">
        <f t="shared" ca="1" si="101"/>
        <v>4.0224012612086072E-19</v>
      </c>
      <c r="W652">
        <f t="shared" ca="1" si="96"/>
        <v>6.0437286662903323E-18</v>
      </c>
      <c r="X652">
        <f t="shared" ca="1" si="97"/>
        <v>6.0437286662903323E-18</v>
      </c>
    </row>
    <row r="653" spans="19:24" x14ac:dyDescent="0.25">
      <c r="S653" s="28">
        <f t="shared" si="98"/>
        <v>3.3899999999999522</v>
      </c>
      <c r="T653">
        <f t="shared" ca="1" si="99"/>
        <v>2.8875425824118374E-2</v>
      </c>
      <c r="U653">
        <f t="shared" ca="1" si="100"/>
        <v>1</v>
      </c>
      <c r="V653">
        <f t="shared" ca="1" si="101"/>
        <v>3.3600115442813522E-19</v>
      </c>
      <c r="W653">
        <f t="shared" ca="1" si="96"/>
        <v>5.0484764623253995E-18</v>
      </c>
      <c r="X653">
        <f t="shared" ca="1" si="97"/>
        <v>5.0484764623253995E-18</v>
      </c>
    </row>
    <row r="654" spans="19:24" x14ac:dyDescent="0.25">
      <c r="S654" s="28">
        <f t="shared" si="98"/>
        <v>3.3999999999999519</v>
      </c>
      <c r="T654">
        <f t="shared" ca="1" si="99"/>
        <v>2.8445673698048825E-2</v>
      </c>
      <c r="U654">
        <f t="shared" ca="1" si="100"/>
        <v>1</v>
      </c>
      <c r="V654">
        <f t="shared" ca="1" si="101"/>
        <v>2.806691548983286E-19</v>
      </c>
      <c r="W654">
        <f t="shared" ca="1" si="96"/>
        <v>4.2171034341134523E-18</v>
      </c>
      <c r="X654">
        <f t="shared" ca="1" si="97"/>
        <v>4.2171034341134523E-18</v>
      </c>
    </row>
    <row r="655" spans="19:24" x14ac:dyDescent="0.25">
      <c r="S655" s="28">
        <f t="shared" si="98"/>
        <v>3.4099999999999517</v>
      </c>
      <c r="T655">
        <f t="shared" ca="1" si="99"/>
        <v>2.8022310086786992E-2</v>
      </c>
      <c r="U655">
        <f t="shared" ca="1" si="100"/>
        <v>1</v>
      </c>
      <c r="V655">
        <f t="shared" ca="1" si="101"/>
        <v>2.3444836828285792E-19</v>
      </c>
      <c r="W655">
        <f t="shared" ref="W655:W718" ca="1" si="102">AVERAGE(INDIRECT("x"&amp;ROW(X655)-($B$7-1)/2&amp;":x"&amp;ROW(X655)+($B$7-1)/2))</f>
        <v>3.5226279829933077E-18</v>
      </c>
      <c r="X655">
        <f t="shared" ref="X655:X718" ca="1" si="103">V655/MAX($V$14:$V$810)</f>
        <v>3.5226279829933077E-18</v>
      </c>
    </row>
    <row r="656" spans="19:24" x14ac:dyDescent="0.25">
      <c r="S656" s="28">
        <f t="shared" si="98"/>
        <v>3.4199999999999515</v>
      </c>
      <c r="T656">
        <f t="shared" ca="1" si="99"/>
        <v>2.7605240487175865E-2</v>
      </c>
      <c r="U656">
        <f t="shared" ca="1" si="100"/>
        <v>1</v>
      </c>
      <c r="V656">
        <f t="shared" ca="1" si="101"/>
        <v>1.9583865553270559E-19</v>
      </c>
      <c r="W656">
        <f t="shared" ca="1" si="102"/>
        <v>2.9425102558145496E-18</v>
      </c>
      <c r="X656">
        <f t="shared" ca="1" si="103"/>
        <v>2.9425102558145496E-18</v>
      </c>
    </row>
    <row r="657" spans="19:24" x14ac:dyDescent="0.25">
      <c r="S657" s="28">
        <f t="shared" si="98"/>
        <v>3.4299999999999513</v>
      </c>
      <c r="T657">
        <f t="shared" ca="1" si="99"/>
        <v>2.7194371766350436E-2</v>
      </c>
      <c r="U657">
        <f t="shared" ca="1" si="100"/>
        <v>1</v>
      </c>
      <c r="V657">
        <f t="shared" ca="1" si="101"/>
        <v>1.6358684043981343E-19</v>
      </c>
      <c r="W657">
        <f t="shared" ca="1" si="102"/>
        <v>2.4579210595635524E-18</v>
      </c>
      <c r="X657">
        <f t="shared" ca="1" si="103"/>
        <v>2.4579210595635524E-18</v>
      </c>
    </row>
    <row r="658" spans="19:24" x14ac:dyDescent="0.25">
      <c r="S658" s="28">
        <f t="shared" si="98"/>
        <v>3.4399999999999511</v>
      </c>
      <c r="T658">
        <f t="shared" ca="1" si="99"/>
        <v>2.6789612143425855E-2</v>
      </c>
      <c r="U658">
        <f t="shared" ca="1" si="100"/>
        <v>1</v>
      </c>
      <c r="V658">
        <f t="shared" ca="1" si="101"/>
        <v>1.3664605936977073E-19</v>
      </c>
      <c r="W658">
        <f t="shared" ca="1" si="102"/>
        <v>2.0531310839449944E-18</v>
      </c>
      <c r="X658">
        <f t="shared" ca="1" si="103"/>
        <v>2.0531310839449944E-18</v>
      </c>
    </row>
    <row r="659" spans="19:24" x14ac:dyDescent="0.25">
      <c r="S659" s="28">
        <f t="shared" si="98"/>
        <v>3.4499999999999509</v>
      </c>
      <c r="T659">
        <f t="shared" ca="1" si="99"/>
        <v>2.6390871171346766E-2</v>
      </c>
      <c r="U659">
        <f t="shared" ca="1" si="100"/>
        <v>1</v>
      </c>
      <c r="V659">
        <f t="shared" ca="1" si="101"/>
        <v>1.14141800761364E-19</v>
      </c>
      <c r="W659">
        <f t="shared" ca="1" si="102"/>
        <v>1.7150006388874764E-18</v>
      </c>
      <c r="X659">
        <f t="shared" ca="1" si="103"/>
        <v>1.7150006388874764E-18</v>
      </c>
    </row>
    <row r="660" spans="19:24" x14ac:dyDescent="0.25">
      <c r="S660" s="28">
        <f t="shared" si="98"/>
        <v>3.4599999999999507</v>
      </c>
      <c r="T660">
        <f t="shared" ca="1" si="99"/>
        <v>2.5998059718901009E-2</v>
      </c>
      <c r="U660">
        <f t="shared" ca="1" si="100"/>
        <v>1</v>
      </c>
      <c r="V660">
        <f t="shared" ca="1" si="101"/>
        <v>9.5343533728270009E-20</v>
      </c>
      <c r="W660">
        <f t="shared" ca="1" si="102"/>
        <v>1.432553369292215E-18</v>
      </c>
      <c r="X660">
        <f t="shared" ca="1" si="103"/>
        <v>1.432553369292215E-18</v>
      </c>
    </row>
    <row r="661" spans="19:24" x14ac:dyDescent="0.25">
      <c r="S661" s="28">
        <f t="shared" si="98"/>
        <v>3.4699999999999505</v>
      </c>
      <c r="T661">
        <f t="shared" ca="1" si="99"/>
        <v>2.5611089952900432E-2</v>
      </c>
      <c r="U661">
        <f t="shared" ca="1" si="100"/>
        <v>1</v>
      </c>
      <c r="V661">
        <f t="shared" ca="1" si="101"/>
        <v>7.9641006137224787E-20</v>
      </c>
      <c r="W661">
        <f t="shared" ca="1" si="102"/>
        <v>1.1966201294873434E-18</v>
      </c>
      <c r="X661">
        <f t="shared" ca="1" si="103"/>
        <v>1.1966201294873434E-18</v>
      </c>
    </row>
    <row r="662" spans="19:24" x14ac:dyDescent="0.25">
      <c r="S662" s="28">
        <f t="shared" si="98"/>
        <v>3.4799999999999502</v>
      </c>
      <c r="T662">
        <f t="shared" ca="1" si="99"/>
        <v>2.5229875320531264E-2</v>
      </c>
      <c r="U662">
        <f t="shared" ca="1" si="100"/>
        <v>1</v>
      </c>
      <c r="V662">
        <f t="shared" ca="1" si="101"/>
        <v>6.6524443809084202E-20</v>
      </c>
      <c r="W662">
        <f t="shared" ca="1" si="102"/>
        <v>9.9954147274003504E-19</v>
      </c>
      <c r="X662">
        <f t="shared" ca="1" si="103"/>
        <v>9.9954147274003504E-19</v>
      </c>
    </row>
    <row r="663" spans="19:24" x14ac:dyDescent="0.25">
      <c r="S663" s="28">
        <f t="shared" si="98"/>
        <v>3.48999999999995</v>
      </c>
      <c r="T663">
        <f t="shared" ca="1" si="99"/>
        <v>2.485433053187637E-2</v>
      </c>
      <c r="U663">
        <f t="shared" ca="1" si="100"/>
        <v>1</v>
      </c>
      <c r="V663">
        <f t="shared" ca="1" si="101"/>
        <v>5.5568008886574337E-20</v>
      </c>
      <c r="W663">
        <f t="shared" ca="1" si="102"/>
        <v>8.3491911032157018E-19</v>
      </c>
      <c r="X663">
        <f t="shared" ca="1" si="103"/>
        <v>8.3491911032157018E-19</v>
      </c>
    </row>
    <row r="664" spans="19:24" x14ac:dyDescent="0.25">
      <c r="S664" s="28">
        <f t="shared" si="98"/>
        <v>3.4999999999999498</v>
      </c>
      <c r="T664">
        <f t="shared" ca="1" si="99"/>
        <v>2.4484371542611336E-2</v>
      </c>
      <c r="U664">
        <f t="shared" ca="1" si="100"/>
        <v>1</v>
      </c>
      <c r="V664">
        <f t="shared" ca="1" si="101"/>
        <v>4.6415981023787974E-20</v>
      </c>
      <c r="W664">
        <f t="shared" ca="1" si="102"/>
        <v>6.9740828144819687E-19</v>
      </c>
      <c r="X664">
        <f t="shared" ca="1" si="103"/>
        <v>6.9740828144819687E-19</v>
      </c>
    </row>
    <row r="665" spans="19:24" x14ac:dyDescent="0.25">
      <c r="S665" s="28">
        <f t="shared" si="98"/>
        <v>3.5099999999999496</v>
      </c>
      <c r="T665">
        <f t="shared" ca="1" si="99"/>
        <v>2.4119915536876167E-2</v>
      </c>
      <c r="U665">
        <f t="shared" ca="1" si="100"/>
        <v>1</v>
      </c>
      <c r="V665">
        <f t="shared" ca="1" si="101"/>
        <v>3.8771213294578554E-20</v>
      </c>
      <c r="W665">
        <f t="shared" ca="1" si="102"/>
        <v>5.8254430127364893E-19</v>
      </c>
      <c r="X665">
        <f t="shared" ca="1" si="103"/>
        <v>5.8254430127364893E-19</v>
      </c>
    </row>
    <row r="666" spans="19:24" x14ac:dyDescent="0.25">
      <c r="S666" s="28">
        <f t="shared" si="98"/>
        <v>3.5199999999999494</v>
      </c>
      <c r="T666">
        <f t="shared" ca="1" si="99"/>
        <v>2.3760880910324137E-2</v>
      </c>
      <c r="U666">
        <f t="shared" ca="1" si="100"/>
        <v>1</v>
      </c>
      <c r="V666">
        <f t="shared" ca="1" si="101"/>
        <v>3.2385488445412951E-20</v>
      </c>
      <c r="W666">
        <f t="shared" ca="1" si="102"/>
        <v>4.8659766189150912E-19</v>
      </c>
      <c r="X666">
        <f t="shared" ca="1" si="103"/>
        <v>4.8659766189150912E-19</v>
      </c>
    </row>
    <row r="667" spans="19:24" x14ac:dyDescent="0.25">
      <c r="S667" s="28">
        <f t="shared" si="98"/>
        <v>3.5299999999999492</v>
      </c>
      <c r="T667">
        <f t="shared" ca="1" si="99"/>
        <v>2.3407187253349095E-2</v>
      </c>
      <c r="U667">
        <f t="shared" ca="1" si="100"/>
        <v>1</v>
      </c>
      <c r="V667">
        <f t="shared" ca="1" si="101"/>
        <v>2.7051462719255281E-20</v>
      </c>
      <c r="W667">
        <f t="shared" ca="1" si="102"/>
        <v>4.0645298687163588E-19</v>
      </c>
      <c r="X667">
        <f t="shared" ca="1" si="103"/>
        <v>4.0645298687163588E-19</v>
      </c>
    </row>
    <row r="668" spans="19:24" x14ac:dyDescent="0.25">
      <c r="S668" s="28">
        <f t="shared" si="98"/>
        <v>3.539999999999949</v>
      </c>
      <c r="T668">
        <f t="shared" ca="1" si="99"/>
        <v>2.3058755334492392E-2</v>
      </c>
      <c r="U668">
        <f t="shared" ca="1" si="100"/>
        <v>1</v>
      </c>
      <c r="V668">
        <f t="shared" ca="1" si="101"/>
        <v>2.25959359447702E-20</v>
      </c>
      <c r="W668">
        <f t="shared" ca="1" si="102"/>
        <v>3.395079131663622E-19</v>
      </c>
      <c r="X668">
        <f t="shared" ca="1" si="103"/>
        <v>3.395079131663622E-19</v>
      </c>
    </row>
    <row r="669" spans="19:24" x14ac:dyDescent="0.25">
      <c r="S669" s="28">
        <f t="shared" si="98"/>
        <v>3.5499999999999488</v>
      </c>
      <c r="T669">
        <f t="shared" ca="1" si="99"/>
        <v>2.271550708403032E-2</v>
      </c>
      <c r="U669">
        <f t="shared" ca="1" si="100"/>
        <v>1</v>
      </c>
      <c r="V669">
        <f t="shared" ca="1" si="101"/>
        <v>1.8874229585910858E-20</v>
      </c>
      <c r="W669">
        <f t="shared" ca="1" si="102"/>
        <v>2.8358862031641224E-19</v>
      </c>
      <c r="X669">
        <f t="shared" ca="1" si="103"/>
        <v>2.8358862031641224E-19</v>
      </c>
    </row>
    <row r="670" spans="19:24" x14ac:dyDescent="0.25">
      <c r="S670" s="28">
        <f t="shared" si="98"/>
        <v>3.5599999999999485</v>
      </c>
      <c r="T670">
        <f t="shared" ca="1" si="99"/>
        <v>2.2377365577742829E-2</v>
      </c>
      <c r="U670">
        <f t="shared" ca="1" si="100"/>
        <v>1</v>
      </c>
      <c r="V670">
        <f t="shared" ca="1" si="101"/>
        <v>1.5765490373247906E-20</v>
      </c>
      <c r="W670">
        <f t="shared" ca="1" si="102"/>
        <v>2.3687926668532627E-19</v>
      </c>
      <c r="X670">
        <f t="shared" ca="1" si="103"/>
        <v>2.3687926668532627E-19</v>
      </c>
    </row>
    <row r="671" spans="19:24" x14ac:dyDescent="0.25">
      <c r="S671" s="28">
        <f t="shared" si="98"/>
        <v>3.5699999999999483</v>
      </c>
      <c r="T671">
        <f t="shared" ca="1" si="99"/>
        <v>2.2044255020864132E-2</v>
      </c>
      <c r="U671">
        <f t="shared" ca="1" si="100"/>
        <v>1</v>
      </c>
      <c r="V671">
        <f t="shared" ca="1" si="101"/>
        <v>1.3168767153731068E-20</v>
      </c>
      <c r="W671">
        <f t="shared" ca="1" si="102"/>
        <v>1.9786304343687761E-19</v>
      </c>
      <c r="X671">
        <f t="shared" ca="1" si="103"/>
        <v>1.9786304343687761E-19</v>
      </c>
    </row>
    <row r="672" spans="19:24" x14ac:dyDescent="0.25">
      <c r="S672" s="28">
        <f t="shared" si="98"/>
        <v>3.5799999999999481</v>
      </c>
      <c r="T672">
        <f t="shared" ca="1" si="99"/>
        <v>2.1716100732215547E-2</v>
      </c>
      <c r="U672">
        <f t="shared" ca="1" si="100"/>
        <v>1</v>
      </c>
      <c r="V672">
        <f t="shared" ca="1" si="101"/>
        <v>1.0999733672204804E-20</v>
      </c>
      <c r="W672">
        <f t="shared" ca="1" si="102"/>
        <v>1.6527293375074219E-19</v>
      </c>
      <c r="X672">
        <f t="shared" ca="1" si="103"/>
        <v>1.6527293375074219E-19</v>
      </c>
    </row>
    <row r="673" spans="19:24" x14ac:dyDescent="0.25">
      <c r="S673" s="28">
        <f t="shared" si="98"/>
        <v>3.5899999999999479</v>
      </c>
      <c r="T673">
        <f t="shared" ca="1" si="99"/>
        <v>2.1392829128520894E-2</v>
      </c>
      <c r="U673">
        <f t="shared" ca="1" si="100"/>
        <v>1</v>
      </c>
      <c r="V673">
        <f t="shared" ca="1" si="101"/>
        <v>9.1879509483065269E-21</v>
      </c>
      <c r="W673">
        <f t="shared" ca="1" si="102"/>
        <v>1.3805057955372832E-19</v>
      </c>
      <c r="X673">
        <f t="shared" ca="1" si="103"/>
        <v>1.3805057955372832E-19</v>
      </c>
    </row>
    <row r="674" spans="19:24" x14ac:dyDescent="0.25">
      <c r="S674" s="28">
        <f t="shared" si="98"/>
        <v>3.5999999999999477</v>
      </c>
      <c r="T674">
        <f t="shared" ca="1" si="99"/>
        <v>2.107436770890455E-2</v>
      </c>
      <c r="U674">
        <f t="shared" ca="1" si="100"/>
        <v>1</v>
      </c>
      <c r="V674">
        <f t="shared" ca="1" si="101"/>
        <v>7.6745804151574163E-21</v>
      </c>
      <c r="W674">
        <f t="shared" ca="1" si="102"/>
        <v>1.1531192102624925E-19</v>
      </c>
      <c r="X674">
        <f t="shared" ca="1" si="103"/>
        <v>1.1531192102624925E-19</v>
      </c>
    </row>
    <row r="675" spans="19:24" x14ac:dyDescent="0.25">
      <c r="S675" s="28">
        <f t="shared" si="98"/>
        <v>3.6099999999999475</v>
      </c>
      <c r="T675">
        <f t="shared" ca="1" si="99"/>
        <v>2.0760645039572069E-2</v>
      </c>
      <c r="U675">
        <f t="shared" ca="1" si="100"/>
        <v>1</v>
      </c>
      <c r="V675">
        <f t="shared" ca="1" si="101"/>
        <v>6.410473608682893E-21</v>
      </c>
      <c r="W675">
        <f t="shared" ca="1" si="102"/>
        <v>9.6318493848257469E-20</v>
      </c>
      <c r="X675">
        <f t="shared" ca="1" si="103"/>
        <v>9.6318493848257469E-20</v>
      </c>
    </row>
    <row r="676" spans="19:24" x14ac:dyDescent="0.25">
      <c r="S676" s="28">
        <f t="shared" si="98"/>
        <v>3.6199999999999473</v>
      </c>
      <c r="T676">
        <f t="shared" ca="1" si="99"/>
        <v>2.0451590738673375E-2</v>
      </c>
      <c r="U676">
        <f t="shared" ca="1" si="100"/>
        <v>1</v>
      </c>
      <c r="V676">
        <f t="shared" ca="1" si="101"/>
        <v>5.3545764123648276E-21</v>
      </c>
      <c r="W676">
        <f t="shared" ca="1" si="102"/>
        <v>8.0453452695884666E-20</v>
      </c>
      <c r="X676">
        <f t="shared" ca="1" si="103"/>
        <v>8.0453452695884666E-20</v>
      </c>
    </row>
    <row r="677" spans="19:24" x14ac:dyDescent="0.25">
      <c r="S677" s="28">
        <f t="shared" si="98"/>
        <v>3.629999999999947</v>
      </c>
      <c r="T677">
        <f t="shared" ca="1" si="99"/>
        <v>2.014713546134804E-2</v>
      </c>
      <c r="U677">
        <f t="shared" ca="1" si="100"/>
        <v>1</v>
      </c>
      <c r="V677">
        <f t="shared" ca="1" si="101"/>
        <v>4.4725960676733733E-21</v>
      </c>
      <c r="W677">
        <f t="shared" ca="1" si="102"/>
        <v>6.7201542838649945E-20</v>
      </c>
      <c r="X677">
        <f t="shared" ca="1" si="103"/>
        <v>6.7201542838649945E-20</v>
      </c>
    </row>
    <row r="678" spans="19:24" x14ac:dyDescent="0.25">
      <c r="S678" s="28">
        <f t="shared" si="98"/>
        <v>3.6399999999999468</v>
      </c>
      <c r="T678">
        <f t="shared" ca="1" si="99"/>
        <v>1.9847210884952442E-2</v>
      </c>
      <c r="U678">
        <f t="shared" ca="1" si="100"/>
        <v>1</v>
      </c>
      <c r="V678">
        <f t="shared" ca="1" si="101"/>
        <v>3.7358876861788865E-21</v>
      </c>
      <c r="W678">
        <f t="shared" ca="1" si="102"/>
        <v>5.6132369788031035E-20</v>
      </c>
      <c r="X678">
        <f t="shared" ca="1" si="103"/>
        <v>5.6132369788031035E-20</v>
      </c>
    </row>
    <row r="679" spans="19:24" x14ac:dyDescent="0.25">
      <c r="S679" s="28">
        <f t="shared" si="98"/>
        <v>3.6499999999999466</v>
      </c>
      <c r="T679">
        <f t="shared" ca="1" si="99"/>
        <v>1.9551749694468195E-2</v>
      </c>
      <c r="U679">
        <f t="shared" ca="1" si="100"/>
        <v>1</v>
      </c>
      <c r="V679">
        <f t="shared" ca="1" si="101"/>
        <v>3.1205241217958448E-21</v>
      </c>
      <c r="W679">
        <f t="shared" ca="1" si="102"/>
        <v>4.6886423964279691E-20</v>
      </c>
      <c r="X679">
        <f t="shared" ca="1" si="103"/>
        <v>4.6886423964279691E-20</v>
      </c>
    </row>
    <row r="680" spans="19:24" x14ac:dyDescent="0.25">
      <c r="S680" s="28">
        <f t="shared" si="98"/>
        <v>3.6599999999999464</v>
      </c>
      <c r="T680">
        <f t="shared" ca="1" si="99"/>
        <v>1.9260685568091268E-2</v>
      </c>
      <c r="U680">
        <f t="shared" ca="1" si="100"/>
        <v>1</v>
      </c>
      <c r="V680">
        <f t="shared" ca="1" si="101"/>
        <v>2.6065190116958463E-21</v>
      </c>
      <c r="W680">
        <f t="shared" ca="1" si="102"/>
        <v>3.9163406749439047E-20</v>
      </c>
      <c r="X680">
        <f t="shared" ca="1" si="103"/>
        <v>3.9163406749439047E-20</v>
      </c>
    </row>
    <row r="681" spans="19:24" x14ac:dyDescent="0.25">
      <c r="S681" s="28">
        <f t="shared" ref="S681:S744" si="104">S680+0.01</f>
        <v>3.6699999999999462</v>
      </c>
      <c r="T681">
        <f t="shared" ref="T681:T744" ca="1" si="105">$U$7*($U$8*$U$10*SQRT(PI()/2)*EXP(0.5*($U$8*$U$10)^2-$U$10*(S681-$U$9))*ERFC((1/SQRT(2))*($U$8*$U$10-((S681-$U$9)/$U$8))))+$B$6+$B$5*1.7*(RAND()-RAND()+RAND()-RAND())</f>
        <v>1.8973953163001118E-2</v>
      </c>
      <c r="U681">
        <f t="shared" ref="U681:U744" ca="1" si="106">IF(T681&gt;0.01,1," ")</f>
        <v>1</v>
      </c>
      <c r="V681">
        <f t="shared" ref="V681:V744" ca="1" si="107">T681^$O$9</f>
        <v>2.1771777650786701E-21</v>
      </c>
      <c r="W681">
        <f t="shared" ca="1" si="102"/>
        <v>3.2712478979439815E-20</v>
      </c>
      <c r="X681">
        <f t="shared" ca="1" si="103"/>
        <v>3.2712478979439815E-20</v>
      </c>
    </row>
    <row r="682" spans="19:24" x14ac:dyDescent="0.25">
      <c r="S682" s="28">
        <f t="shared" si="104"/>
        <v>3.679999999999946</v>
      </c>
      <c r="T682">
        <f t="shared" ca="1" si="105"/>
        <v>1.8691488101309037E-2</v>
      </c>
      <c r="U682">
        <f t="shared" ca="1" si="106"/>
        <v>1</v>
      </c>
      <c r="V682">
        <f t="shared" ca="1" si="107"/>
        <v>1.8185554314031552E-21</v>
      </c>
      <c r="W682">
        <f t="shared" ca="1" si="102"/>
        <v>2.7324115318884962E-20</v>
      </c>
      <c r="X682">
        <f t="shared" ca="1" si="103"/>
        <v>2.7324115318884962E-20</v>
      </c>
    </row>
    <row r="683" spans="19:24" x14ac:dyDescent="0.25">
      <c r="S683" s="28">
        <f t="shared" si="104"/>
        <v>3.6899999999999458</v>
      </c>
      <c r="T683">
        <f t="shared" ca="1" si="105"/>
        <v>1.8413226956184848E-2</v>
      </c>
      <c r="U683">
        <f t="shared" ca="1" si="106"/>
        <v>1</v>
      </c>
      <c r="V683">
        <f t="shared" ca="1" si="107"/>
        <v>1.5190038485225693E-21</v>
      </c>
      <c r="W683">
        <f t="shared" ca="1" si="102"/>
        <v>2.2823300082107544E-20</v>
      </c>
      <c r="X683">
        <f t="shared" ca="1" si="103"/>
        <v>2.2823300082107544E-20</v>
      </c>
    </row>
    <row r="684" spans="19:24" x14ac:dyDescent="0.25">
      <c r="S684" s="28">
        <f t="shared" si="104"/>
        <v>3.6999999999999456</v>
      </c>
      <c r="T684">
        <f t="shared" ca="1" si="105"/>
        <v>1.8139107238160992E-2</v>
      </c>
      <c r="U684">
        <f t="shared" ca="1" si="106"/>
        <v>1</v>
      </c>
      <c r="V684">
        <f t="shared" ca="1" si="107"/>
        <v>1.2687933689527653E-21</v>
      </c>
      <c r="W684">
        <f t="shared" ca="1" si="102"/>
        <v>1.9063843603795121E-20</v>
      </c>
      <c r="X684">
        <f t="shared" ca="1" si="103"/>
        <v>1.9063843603795121E-20</v>
      </c>
    </row>
    <row r="685" spans="19:24" x14ac:dyDescent="0.25">
      <c r="S685" s="28">
        <f t="shared" si="104"/>
        <v>3.7099999999999453</v>
      </c>
      <c r="T685">
        <f t="shared" ca="1" si="105"/>
        <v>1.7869067381612959E-2</v>
      </c>
      <c r="U685">
        <f t="shared" ca="1" si="106"/>
        <v>1</v>
      </c>
      <c r="V685">
        <f t="shared" ca="1" si="107"/>
        <v>1.0597968832211799E-21</v>
      </c>
      <c r="W685">
        <f t="shared" ca="1" si="102"/>
        <v>1.5923634634214614E-20</v>
      </c>
      <c r="X685">
        <f t="shared" ca="1" si="103"/>
        <v>1.5923634634214614E-20</v>
      </c>
    </row>
    <row r="686" spans="19:24" x14ac:dyDescent="0.25">
      <c r="S686" s="28">
        <f t="shared" si="104"/>
        <v>3.7199999999999451</v>
      </c>
      <c r="T686">
        <f t="shared" ca="1" si="105"/>
        <v>1.7603046731415026E-2</v>
      </c>
      <c r="U686">
        <f t="shared" ca="1" si="106"/>
        <v>1</v>
      </c>
      <c r="V686">
        <f t="shared" ca="1" si="107"/>
        <v>8.8522588142801898E-22</v>
      </c>
      <c r="W686">
        <f t="shared" ca="1" si="102"/>
        <v>1.330067461773099E-20</v>
      </c>
      <c r="X686">
        <f t="shared" ca="1" si="103"/>
        <v>1.330067461773099E-20</v>
      </c>
    </row>
    <row r="687" spans="19:24" x14ac:dyDescent="0.25">
      <c r="S687" s="28">
        <f t="shared" si="104"/>
        <v>3.7299999999999449</v>
      </c>
      <c r="T687">
        <f t="shared" ca="1" si="105"/>
        <v>1.7340985529770165E-2</v>
      </c>
      <c r="U687">
        <f t="shared" ca="1" si="106"/>
        <v>1</v>
      </c>
      <c r="V687">
        <f t="shared" ca="1" si="107"/>
        <v>7.3940998340130016E-22</v>
      </c>
      <c r="W687">
        <f t="shared" ca="1" si="102"/>
        <v>1.1109765094596659E-20</v>
      </c>
      <c r="X687">
        <f t="shared" ca="1" si="103"/>
        <v>1.1109765094596659E-20</v>
      </c>
    </row>
    <row r="688" spans="19:24" x14ac:dyDescent="0.25">
      <c r="S688" s="28">
        <f t="shared" si="104"/>
        <v>3.7399999999999447</v>
      </c>
      <c r="T688">
        <f t="shared" ca="1" si="105"/>
        <v>1.7082824903212751E-2</v>
      </c>
      <c r="U688">
        <f t="shared" ca="1" si="106"/>
        <v>1</v>
      </c>
      <c r="V688">
        <f t="shared" ca="1" si="107"/>
        <v>6.1761277895138114E-22</v>
      </c>
      <c r="W688">
        <f t="shared" ca="1" si="102"/>
        <v>9.2797406683741447E-21</v>
      </c>
      <c r="X688">
        <f t="shared" ca="1" si="103"/>
        <v>9.2797406683741447E-21</v>
      </c>
    </row>
    <row r="689" spans="19:24" x14ac:dyDescent="0.25">
      <c r="S689" s="28">
        <f t="shared" si="104"/>
        <v>3.7499999999999445</v>
      </c>
      <c r="T689">
        <f t="shared" ca="1" si="105"/>
        <v>1.6828506849783067E-2</v>
      </c>
      <c r="U689">
        <f t="shared" ca="1" si="106"/>
        <v>1</v>
      </c>
      <c r="V689">
        <f t="shared" ca="1" si="107"/>
        <v>5.1587799851447986E-22</v>
      </c>
      <c r="W689">
        <f t="shared" ca="1" si="102"/>
        <v>7.7511576927897861E-21</v>
      </c>
      <c r="X689">
        <f t="shared" ca="1" si="103"/>
        <v>7.7511576927897861E-21</v>
      </c>
    </row>
    <row r="690" spans="19:24" x14ac:dyDescent="0.25">
      <c r="S690" s="28">
        <f t="shared" si="104"/>
        <v>3.7599999999999443</v>
      </c>
      <c r="T690">
        <f t="shared" ca="1" si="105"/>
        <v>1.6577974226372014E-2</v>
      </c>
      <c r="U690">
        <f t="shared" ca="1" si="106"/>
        <v>1</v>
      </c>
      <c r="V690">
        <f t="shared" ca="1" si="107"/>
        <v>4.309010191674793E-22</v>
      </c>
      <c r="W690">
        <f t="shared" ca="1" si="102"/>
        <v>6.4743636269985611E-21</v>
      </c>
      <c r="X690">
        <f t="shared" ca="1" si="103"/>
        <v>6.4743636269985611E-21</v>
      </c>
    </row>
    <row r="691" spans="19:24" x14ac:dyDescent="0.25">
      <c r="S691" s="28">
        <f t="shared" si="104"/>
        <v>3.7699999999999441</v>
      </c>
      <c r="T691">
        <f t="shared" ca="1" si="105"/>
        <v>1.6331170736234898E-2</v>
      </c>
      <c r="U691">
        <f t="shared" ca="1" si="106"/>
        <v>1</v>
      </c>
      <c r="V691">
        <f t="shared" ca="1" si="107"/>
        <v>3.5992153355287236E-22</v>
      </c>
      <c r="W691">
        <f t="shared" ca="1" si="102"/>
        <v>5.4078843672972384E-21</v>
      </c>
      <c r="X691">
        <f t="shared" ca="1" si="103"/>
        <v>5.4078843672972384E-21</v>
      </c>
    </row>
    <row r="692" spans="19:24" x14ac:dyDescent="0.25">
      <c r="S692" s="28">
        <f t="shared" si="104"/>
        <v>3.7799999999999438</v>
      </c>
      <c r="T692">
        <f t="shared" ca="1" si="105"/>
        <v>1.6088040916672746E-2</v>
      </c>
      <c r="U692">
        <f t="shared" ca="1" si="106"/>
        <v>1</v>
      </c>
      <c r="V692">
        <f t="shared" ca="1" si="107"/>
        <v>3.0063389636592089E-22</v>
      </c>
      <c r="W692">
        <f t="shared" ca="1" si="102"/>
        <v>4.5170771873200334E-21</v>
      </c>
      <c r="X692">
        <f t="shared" ca="1" si="103"/>
        <v>4.5170771873200334E-21</v>
      </c>
    </row>
    <row r="693" spans="19:24" x14ac:dyDescent="0.25">
      <c r="S693" s="28">
        <f t="shared" si="104"/>
        <v>3.7899999999999436</v>
      </c>
      <c r="T693">
        <f t="shared" ca="1" si="105"/>
        <v>1.5848530126879746E-2</v>
      </c>
      <c r="U693">
        <f t="shared" ca="1" si="106"/>
        <v>1</v>
      </c>
      <c r="V693">
        <f t="shared" ca="1" si="107"/>
        <v>2.5111223702648409E-22</v>
      </c>
      <c r="W693">
        <f t="shared" ca="1" si="102"/>
        <v>3.7730055427569309E-21</v>
      </c>
      <c r="X693">
        <f t="shared" ca="1" si="103"/>
        <v>3.7730055427569309E-21</v>
      </c>
    </row>
    <row r="694" spans="19:24" x14ac:dyDescent="0.25">
      <c r="S694" s="28">
        <f t="shared" si="104"/>
        <v>3.7999999999999434</v>
      </c>
      <c r="T694">
        <f t="shared" ca="1" si="105"/>
        <v>1.5612584535955355E-2</v>
      </c>
      <c r="U694">
        <f t="shared" ca="1" si="106"/>
        <v>1</v>
      </c>
      <c r="V694">
        <f t="shared" ca="1" si="107"/>
        <v>2.0974790661373713E-22</v>
      </c>
      <c r="W694">
        <f t="shared" ca="1" si="102"/>
        <v>3.1514992005420614E-21</v>
      </c>
      <c r="X694">
        <f t="shared" ca="1" si="103"/>
        <v>3.1514992005420614E-21</v>
      </c>
    </row>
    <row r="695" spans="19:24" x14ac:dyDescent="0.25">
      <c r="S695" s="28">
        <f t="shared" si="104"/>
        <v>3.8099999999999432</v>
      </c>
      <c r="T695">
        <f t="shared" ca="1" si="105"/>
        <v>1.5380151111079588E-2</v>
      </c>
      <c r="U695">
        <f t="shared" ca="1" si="106"/>
        <v>1</v>
      </c>
      <c r="V695">
        <f t="shared" ca="1" si="107"/>
        <v>1.7519722764532982E-22</v>
      </c>
      <c r="W695">
        <f t="shared" ca="1" si="102"/>
        <v>2.6323691700925003E-21</v>
      </c>
      <c r="X695">
        <f t="shared" ca="1" si="103"/>
        <v>2.6323691700925003E-21</v>
      </c>
    </row>
    <row r="696" spans="19:24" x14ac:dyDescent="0.25">
      <c r="S696" s="28">
        <f t="shared" si="104"/>
        <v>3.819999999999943</v>
      </c>
      <c r="T696">
        <f t="shared" ca="1" si="105"/>
        <v>1.515117760584986E-2</v>
      </c>
      <c r="U696">
        <f t="shared" ca="1" si="106"/>
        <v>1</v>
      </c>
      <c r="V696">
        <f t="shared" ca="1" si="107"/>
        <v>1.4633784983329217E-22</v>
      </c>
      <c r="W696">
        <f t="shared" ca="1" si="102"/>
        <v>2.1987519408618498E-21</v>
      </c>
      <c r="X696">
        <f t="shared" ca="1" si="103"/>
        <v>2.1987519408618498E-21</v>
      </c>
    </row>
    <row r="697" spans="19:24" x14ac:dyDescent="0.25">
      <c r="S697" s="28">
        <f t="shared" si="104"/>
        <v>3.8299999999999428</v>
      </c>
      <c r="T697">
        <f t="shared" ca="1" si="105"/>
        <v>1.4925612548777924E-2</v>
      </c>
      <c r="U697">
        <f t="shared" ca="1" si="106"/>
        <v>1</v>
      </c>
      <c r="V697">
        <f t="shared" ca="1" si="107"/>
        <v>1.2223229440697095E-22</v>
      </c>
      <c r="W697">
        <f t="shared" ca="1" si="102"/>
        <v>1.8365617293782411E-21</v>
      </c>
      <c r="X697">
        <f t="shared" ca="1" si="103"/>
        <v>1.8365617293782411E-21</v>
      </c>
    </row>
    <row r="698" spans="19:24" x14ac:dyDescent="0.25">
      <c r="S698" s="28">
        <f t="shared" si="104"/>
        <v>3.8399999999999426</v>
      </c>
      <c r="T698">
        <f t="shared" ca="1" si="105"/>
        <v>1.4703405231945259E-2</v>
      </c>
      <c r="U698">
        <f t="shared" ca="1" si="106"/>
        <v>1</v>
      </c>
      <c r="V698">
        <f t="shared" ca="1" si="107"/>
        <v>1.0209750303011905E-22</v>
      </c>
      <c r="W698">
        <f t="shared" ca="1" si="102"/>
        <v>1.5340329463659481E-21</v>
      </c>
      <c r="X698">
        <f t="shared" ca="1" si="103"/>
        <v>1.5340329463659481E-21</v>
      </c>
    </row>
    <row r="699" spans="19:24" x14ac:dyDescent="0.25">
      <c r="S699" s="28">
        <f t="shared" si="104"/>
        <v>3.8499999999999424</v>
      </c>
      <c r="T699">
        <f t="shared" ca="1" si="105"/>
        <v>1.4484505699815334E-2</v>
      </c>
      <c r="U699">
        <f t="shared" ca="1" si="106"/>
        <v>1</v>
      </c>
      <c r="V699">
        <f t="shared" ca="1" si="107"/>
        <v>8.5279402333181574E-23</v>
      </c>
      <c r="W699">
        <f t="shared" ca="1" si="102"/>
        <v>1.2813380243677944E-21</v>
      </c>
      <c r="X699">
        <f t="shared" ca="1" si="103"/>
        <v>1.2813380243677944E-21</v>
      </c>
    </row>
    <row r="700" spans="19:24" x14ac:dyDescent="0.25">
      <c r="S700" s="28">
        <f t="shared" si="104"/>
        <v>3.8599999999999421</v>
      </c>
      <c r="T700">
        <f t="shared" ca="1" si="105"/>
        <v>1.4268864738201078E-2</v>
      </c>
      <c r="U700">
        <f t="shared" ca="1" si="106"/>
        <v>1</v>
      </c>
      <c r="V700">
        <f t="shared" ca="1" si="107"/>
        <v>7.1231657963160907E-23</v>
      </c>
      <c r="W700">
        <f t="shared" ca="1" si="102"/>
        <v>1.0702681936062993E-21</v>
      </c>
      <c r="X700">
        <f t="shared" ca="1" si="103"/>
        <v>1.0702681936062993E-21</v>
      </c>
    </row>
    <row r="701" spans="19:24" x14ac:dyDescent="0.25">
      <c r="S701" s="28">
        <f t="shared" si="104"/>
        <v>3.8699999999999419</v>
      </c>
      <c r="T701">
        <f t="shared" ca="1" si="105"/>
        <v>1.4056433863385996E-2</v>
      </c>
      <c r="U701">
        <f t="shared" ca="1" si="106"/>
        <v>1</v>
      </c>
      <c r="V701">
        <f t="shared" ca="1" si="107"/>
        <v>5.9497928110300284E-23</v>
      </c>
      <c r="W701">
        <f t="shared" ca="1" si="102"/>
        <v>8.9396683809973171E-22</v>
      </c>
      <c r="X701">
        <f t="shared" ca="1" si="103"/>
        <v>8.9396683809973171E-22</v>
      </c>
    </row>
    <row r="702" spans="19:24" x14ac:dyDescent="0.25">
      <c r="S702" s="28">
        <f t="shared" si="104"/>
        <v>3.8799999999999417</v>
      </c>
      <c r="T702">
        <f t="shared" ca="1" si="105"/>
        <v>1.384716531139721E-2</v>
      </c>
      <c r="U702">
        <f t="shared" ca="1" si="106"/>
        <v>1</v>
      </c>
      <c r="V702">
        <f t="shared" ca="1" si="107"/>
        <v>4.9697040120517853E-23</v>
      </c>
      <c r="W702">
        <f t="shared" ca="1" si="102"/>
        <v>7.4670677165586151E-22</v>
      </c>
      <c r="X702">
        <f t="shared" ca="1" si="103"/>
        <v>7.4670677165586151E-22</v>
      </c>
    </row>
    <row r="703" spans="19:24" x14ac:dyDescent="0.25">
      <c r="S703" s="28">
        <f t="shared" si="104"/>
        <v>3.8899999999999415</v>
      </c>
      <c r="T703">
        <f t="shared" ca="1" si="105"/>
        <v>1.3641012027428774E-2</v>
      </c>
      <c r="U703">
        <f t="shared" ca="1" si="106"/>
        <v>1</v>
      </c>
      <c r="V703">
        <f t="shared" ca="1" si="107"/>
        <v>4.1510608735063555E-23</v>
      </c>
      <c r="W703">
        <f t="shared" ca="1" si="102"/>
        <v>6.237041997443192E-22</v>
      </c>
      <c r="X703">
        <f t="shared" ca="1" si="103"/>
        <v>6.237041997443192E-22</v>
      </c>
    </row>
    <row r="704" spans="19:24" x14ac:dyDescent="0.25">
      <c r="S704" s="28">
        <f t="shared" si="104"/>
        <v>3.8999999999999413</v>
      </c>
      <c r="T704">
        <f t="shared" ca="1" si="105"/>
        <v>1.3437927655413648E-2</v>
      </c>
      <c r="U704">
        <f t="shared" ca="1" si="106"/>
        <v>1</v>
      </c>
      <c r="V704">
        <f t="shared" ca="1" si="107"/>
        <v>3.4672693796602862E-23</v>
      </c>
      <c r="W704">
        <f t="shared" ca="1" si="102"/>
        <v>5.2096332471085114E-22</v>
      </c>
      <c r="X704">
        <f t="shared" ca="1" si="103"/>
        <v>5.2096332471085114E-22</v>
      </c>
    </row>
    <row r="705" spans="19:24" x14ac:dyDescent="0.25">
      <c r="S705" s="28">
        <f t="shared" si="104"/>
        <v>3.9099999999999411</v>
      </c>
      <c r="T705">
        <f t="shared" ca="1" si="105"/>
        <v>1.323786652774258E-2</v>
      </c>
      <c r="U705">
        <f t="shared" ca="1" si="106"/>
        <v>1</v>
      </c>
      <c r="V705">
        <f t="shared" ca="1" si="107"/>
        <v>2.8961161498663673E-23</v>
      </c>
      <c r="W705">
        <f t="shared" ca="1" si="102"/>
        <v>4.3514654703033127E-22</v>
      </c>
      <c r="X705">
        <f t="shared" ca="1" si="103"/>
        <v>4.3514654703033127E-22</v>
      </c>
    </row>
    <row r="706" spans="19:24" x14ac:dyDescent="0.25">
      <c r="S706" s="28">
        <f t="shared" si="104"/>
        <v>3.9199999999999409</v>
      </c>
      <c r="T706">
        <f t="shared" ca="1" si="105"/>
        <v>1.3040783655128249E-2</v>
      </c>
      <c r="U706">
        <f t="shared" ca="1" si="106"/>
        <v>1</v>
      </c>
      <c r="V706">
        <f t="shared" ca="1" si="107"/>
        <v>2.4190468583926862E-23</v>
      </c>
      <c r="W706">
        <f t="shared" ca="1" si="102"/>
        <v>3.6346604661650712E-22</v>
      </c>
      <c r="X706">
        <f t="shared" ca="1" si="103"/>
        <v>3.6346604661650712E-22</v>
      </c>
    </row>
    <row r="707" spans="19:24" x14ac:dyDescent="0.25">
      <c r="S707" s="28">
        <f t="shared" si="104"/>
        <v>3.9299999999999407</v>
      </c>
      <c r="T707">
        <f t="shared" ca="1" si="105"/>
        <v>1.2846634716612989E-2</v>
      </c>
      <c r="U707">
        <f t="shared" ca="1" si="106"/>
        <v>1</v>
      </c>
      <c r="V707">
        <f t="shared" ca="1" si="107"/>
        <v>2.020563511280711E-23</v>
      </c>
      <c r="W707">
        <f t="shared" ca="1" si="102"/>
        <v>3.0359322260947762E-22</v>
      </c>
      <c r="X707">
        <f t="shared" ca="1" si="103"/>
        <v>3.0359322260947762E-22</v>
      </c>
    </row>
    <row r="708" spans="19:24" x14ac:dyDescent="0.25">
      <c r="S708" s="28">
        <f t="shared" si="104"/>
        <v>3.9399999999999404</v>
      </c>
      <c r="T708">
        <f t="shared" ca="1" si="105"/>
        <v>1.2655376049718385E-2</v>
      </c>
      <c r="U708">
        <f t="shared" ca="1" si="106"/>
        <v>1</v>
      </c>
      <c r="V708">
        <f t="shared" ca="1" si="107"/>
        <v>1.687721002792093E-23</v>
      </c>
      <c r="W708">
        <f t="shared" ca="1" si="102"/>
        <v>2.5358305009605172E-22</v>
      </c>
      <c r="X708">
        <f t="shared" ca="1" si="103"/>
        <v>2.5358305009605172E-22</v>
      </c>
    </row>
    <row r="709" spans="19:24" x14ac:dyDescent="0.25">
      <c r="S709" s="28">
        <f t="shared" si="104"/>
        <v>3.9499999999999402</v>
      </c>
      <c r="T709">
        <f t="shared" ca="1" si="105"/>
        <v>1.2466964640735063E-2</v>
      </c>
      <c r="U709">
        <f t="shared" ca="1" si="106"/>
        <v>1</v>
      </c>
      <c r="V709">
        <f t="shared" ca="1" si="107"/>
        <v>1.4097065985989517E-23</v>
      </c>
      <c r="W709">
        <f t="shared" ca="1" si="102"/>
        <v>2.1181089671921893E-22</v>
      </c>
      <c r="X709">
        <f t="shared" ca="1" si="103"/>
        <v>2.1181089671921893E-22</v>
      </c>
    </row>
    <row r="710" spans="19:24" x14ac:dyDescent="0.25">
      <c r="S710" s="28">
        <f t="shared" si="104"/>
        <v>3.95999999999994</v>
      </c>
      <c r="T710">
        <f t="shared" ca="1" si="105"/>
        <v>1.228135811515097E-2</v>
      </c>
      <c r="U710">
        <f t="shared" ca="1" si="106"/>
        <v>1</v>
      </c>
      <c r="V710">
        <f t="shared" ca="1" si="107"/>
        <v>1.1774886863633931E-23</v>
      </c>
      <c r="W710">
        <f t="shared" ca="1" si="102"/>
        <v>1.7691974683472328E-22</v>
      </c>
      <c r="X710">
        <f t="shared" ca="1" si="103"/>
        <v>1.7691974683472328E-22</v>
      </c>
    </row>
    <row r="711" spans="19:24" x14ac:dyDescent="0.25">
      <c r="S711" s="28">
        <f t="shared" si="104"/>
        <v>3.9699999999999398</v>
      </c>
      <c r="T711">
        <f t="shared" ca="1" si="105"/>
        <v>1.2098514728216499E-2</v>
      </c>
      <c r="U711">
        <f t="shared" ca="1" si="106"/>
        <v>1</v>
      </c>
      <c r="V711">
        <f t="shared" ca="1" si="107"/>
        <v>9.8352338421033588E-24</v>
      </c>
      <c r="W711">
        <f t="shared" ca="1" si="102"/>
        <v>1.4777611891790363E-22</v>
      </c>
      <c r="X711">
        <f t="shared" ca="1" si="103"/>
        <v>1.4777611891790363E-22</v>
      </c>
    </row>
    <row r="712" spans="19:24" x14ac:dyDescent="0.25">
      <c r="S712" s="28">
        <f t="shared" si="104"/>
        <v>3.9799999999999396</v>
      </c>
      <c r="T712">
        <f t="shared" ca="1" si="105"/>
        <v>1.1918393355644701E-2</v>
      </c>
      <c r="U712">
        <f t="shared" ca="1" si="106"/>
        <v>1</v>
      </c>
      <c r="V712">
        <f t="shared" ca="1" si="107"/>
        <v>8.2150947688901274E-24</v>
      </c>
      <c r="W712">
        <f t="shared" ca="1" si="102"/>
        <v>1.234332442907866E-22</v>
      </c>
      <c r="X712">
        <f t="shared" ca="1" si="103"/>
        <v>1.234332442907866E-22</v>
      </c>
    </row>
    <row r="713" spans="19:24" x14ac:dyDescent="0.25">
      <c r="S713" s="28">
        <f t="shared" si="104"/>
        <v>3.9899999999999394</v>
      </c>
      <c r="T713">
        <f t="shared" ca="1" si="105"/>
        <v>1.1740953484444991E-2</v>
      </c>
      <c r="U713">
        <f t="shared" ca="1" si="106"/>
        <v>1</v>
      </c>
      <c r="V713">
        <f t="shared" ca="1" si="107"/>
        <v>6.8618371917544904E-24</v>
      </c>
      <c r="W713">
        <f t="shared" ca="1" si="102"/>
        <v>1.0310031109815977E-22</v>
      </c>
      <c r="X713">
        <f t="shared" ca="1" si="103"/>
        <v>1.0310031109815977E-22</v>
      </c>
    </row>
    <row r="714" spans="19:24" x14ac:dyDescent="0.25">
      <c r="S714" s="28">
        <f t="shared" si="104"/>
        <v>3.9999999999999392</v>
      </c>
      <c r="T714">
        <f t="shared" ca="1" si="105"/>
        <v>1.1566155203888605E-2</v>
      </c>
      <c r="U714">
        <f t="shared" ca="1" si="106"/>
        <v>1</v>
      </c>
      <c r="V714">
        <f t="shared" ca="1" si="107"/>
        <v>5.7314985727138789E-24</v>
      </c>
      <c r="W714">
        <f t="shared" ca="1" si="102"/>
        <v>8.6116774471935352E-23</v>
      </c>
      <c r="X714">
        <f t="shared" ca="1" si="103"/>
        <v>8.6116774471935352E-23</v>
      </c>
    </row>
    <row r="715" spans="19:24" x14ac:dyDescent="0.25">
      <c r="S715" s="28">
        <f t="shared" si="104"/>
        <v>4.0099999999999394</v>
      </c>
      <c r="T715">
        <f t="shared" ca="1" si="105"/>
        <v>1.1393959196604169E-2</v>
      </c>
      <c r="U715">
        <f t="shared" ca="1" si="106"/>
        <v>1</v>
      </c>
      <c r="V715">
        <f t="shared" ca="1" si="107"/>
        <v>4.7873581418965184E-24</v>
      </c>
      <c r="W715">
        <f t="shared" ca="1" si="102"/>
        <v>7.1930898384028413E-23</v>
      </c>
      <c r="X715">
        <f t="shared" ca="1" si="103"/>
        <v>7.1930898384028413E-23</v>
      </c>
    </row>
    <row r="716" spans="19:24" x14ac:dyDescent="0.25">
      <c r="S716" s="28">
        <f t="shared" si="104"/>
        <v>4.0199999999999392</v>
      </c>
      <c r="T716">
        <f t="shared" ca="1" si="105"/>
        <v>1.1224326729801771E-2</v>
      </c>
      <c r="U716">
        <f t="shared" ca="1" si="106"/>
        <v>1</v>
      </c>
      <c r="V716">
        <f t="shared" ca="1" si="107"/>
        <v>3.9987439995257162E-24</v>
      </c>
      <c r="W716">
        <f t="shared" ca="1" si="102"/>
        <v>6.0081832143788885E-23</v>
      </c>
      <c r="X716">
        <f t="shared" ca="1" si="103"/>
        <v>6.0081832143788885E-23</v>
      </c>
    </row>
    <row r="717" spans="19:24" x14ac:dyDescent="0.25">
      <c r="S717" s="28">
        <f t="shared" si="104"/>
        <v>4.029999999999939</v>
      </c>
      <c r="T717">
        <f t="shared" ca="1" si="105"/>
        <v>1.1057219646623713E-2</v>
      </c>
      <c r="U717">
        <f t="shared" ca="1" si="106"/>
        <v>1</v>
      </c>
      <c r="V717">
        <f t="shared" ca="1" si="107"/>
        <v>3.3400367158163464E-24</v>
      </c>
      <c r="W717">
        <f t="shared" ca="1" si="102"/>
        <v>5.0184639311136544E-23</v>
      </c>
      <c r="X717">
        <f t="shared" ca="1" si="103"/>
        <v>5.0184639311136544E-23</v>
      </c>
    </row>
    <row r="718" spans="19:24" x14ac:dyDescent="0.25">
      <c r="S718" s="28">
        <f t="shared" si="104"/>
        <v>4.0399999999999388</v>
      </c>
      <c r="T718">
        <f t="shared" ca="1" si="105"/>
        <v>1.0892600357620545E-2</v>
      </c>
      <c r="U718">
        <f t="shared" ca="1" si="106"/>
        <v>1</v>
      </c>
      <c r="V718">
        <f t="shared" ca="1" si="107"/>
        <v>2.7898370614221308E-24</v>
      </c>
      <c r="W718">
        <f t="shared" ca="1" si="102"/>
        <v>4.1917792700099489E-23</v>
      </c>
      <c r="X718">
        <f t="shared" ca="1" si="103"/>
        <v>4.1917792700099489E-23</v>
      </c>
    </row>
    <row r="719" spans="19:24" x14ac:dyDescent="0.25">
      <c r="S719" s="28">
        <f t="shared" si="104"/>
        <v>4.0499999999999385</v>
      </c>
      <c r="T719">
        <f t="shared" ca="1" si="105"/>
        <v>1.0730431832350566E-2</v>
      </c>
      <c r="U719">
        <f t="shared" ca="1" si="106"/>
        <v>1</v>
      </c>
      <c r="V719">
        <f t="shared" ca="1" si="107"/>
        <v>2.3302708325762228E-24</v>
      </c>
      <c r="W719">
        <f t="shared" ref="W719:W782" ca="1" si="108">AVERAGE(INDIRECT("x"&amp;ROW(X719)-($B$7-1)/2&amp;":x"&amp;ROW(X719)+($B$7-1)/2))</f>
        <v>3.5012729254240271E-23</v>
      </c>
      <c r="X719">
        <f t="shared" ref="X719:X782" ca="1" si="109">V719/MAX($V$14:$V$810)</f>
        <v>3.5012729254240271E-23</v>
      </c>
    </row>
    <row r="720" spans="19:24" x14ac:dyDescent="0.25">
      <c r="S720" s="28">
        <f t="shared" si="104"/>
        <v>4.0599999999999383</v>
      </c>
      <c r="T720">
        <f t="shared" ca="1" si="105"/>
        <v>1.0570677591101208E-2</v>
      </c>
      <c r="U720">
        <f t="shared" ca="1" si="106"/>
        <v>1</v>
      </c>
      <c r="V720">
        <f t="shared" ca="1" si="107"/>
        <v>1.9464081883950602E-24</v>
      </c>
      <c r="W720">
        <f t="shared" ca="1" si="108"/>
        <v>2.9245125487482749E-23</v>
      </c>
      <c r="X720">
        <f t="shared" ca="1" si="109"/>
        <v>2.9245125487482749E-23</v>
      </c>
    </row>
    <row r="721" spans="19:24" x14ac:dyDescent="0.25">
      <c r="S721" s="28">
        <f t="shared" si="104"/>
        <v>4.0699999999999381</v>
      </c>
      <c r="T721">
        <f t="shared" ca="1" si="105"/>
        <v>1.0413301696730746E-2</v>
      </c>
      <c r="U721">
        <f t="shared" ca="1" si="106"/>
        <v>1</v>
      </c>
      <c r="V721">
        <f t="shared" ca="1" si="107"/>
        <v>1.6257786376060282E-24</v>
      </c>
      <c r="W721">
        <f t="shared" ca="1" si="108"/>
        <v>2.4427610074360545E-23</v>
      </c>
      <c r="X721">
        <f t="shared" ca="1" si="109"/>
        <v>2.4427610074360545E-23</v>
      </c>
    </row>
    <row r="722" spans="19:24" x14ac:dyDescent="0.25">
      <c r="S722" s="28">
        <f t="shared" si="104"/>
        <v>4.0799999999999379</v>
      </c>
      <c r="T722">
        <f t="shared" ca="1" si="105"/>
        <v>1.025826874662868E-2</v>
      </c>
      <c r="U722">
        <f t="shared" ca="1" si="106"/>
        <v>1</v>
      </c>
      <c r="V722">
        <f t="shared" ca="1" si="107"/>
        <v>1.3579659190379107E-24</v>
      </c>
      <c r="W722">
        <f t="shared" ca="1" si="108"/>
        <v>2.0403676858108169E-23</v>
      </c>
      <c r="X722">
        <f t="shared" ca="1" si="109"/>
        <v>2.0403676858108169E-23</v>
      </c>
    </row>
    <row r="723" spans="19:24" x14ac:dyDescent="0.25">
      <c r="S723" s="28">
        <f t="shared" si="104"/>
        <v>4.0899999999999377</v>
      </c>
      <c r="T723">
        <f t="shared" ca="1" si="105"/>
        <v>1.0105543864793213E-2</v>
      </c>
      <c r="U723">
        <f t="shared" ca="1" si="106"/>
        <v>1</v>
      </c>
      <c r="V723">
        <f t="shared" ca="1" si="107"/>
        <v>1.1342696155010106E-24</v>
      </c>
      <c r="W723">
        <f t="shared" ca="1" si="108"/>
        <v>1.7042600539673133E-23</v>
      </c>
      <c r="X723">
        <f t="shared" ca="1" si="109"/>
        <v>1.7042600539673133E-23</v>
      </c>
    </row>
    <row r="724" spans="19:24" x14ac:dyDescent="0.25">
      <c r="S724" s="28">
        <f t="shared" si="104"/>
        <v>4.0999999999999375</v>
      </c>
      <c r="T724">
        <f t="shared" ca="1" si="105"/>
        <v>9.9550926940242621E-3</v>
      </c>
      <c r="U724" t="str">
        <f t="shared" ca="1" si="106"/>
        <v xml:space="preserve"> </v>
      </c>
      <c r="V724">
        <f t="shared" ca="1" si="107"/>
        <v>9.474225084801841E-25</v>
      </c>
      <c r="W724">
        <f t="shared" ca="1" si="108"/>
        <v>1.4235189882249361E-23</v>
      </c>
      <c r="X724">
        <f t="shared" ca="1" si="109"/>
        <v>1.4235189882249361E-23</v>
      </c>
    </row>
    <row r="725" spans="19:24" x14ac:dyDescent="0.25">
      <c r="S725" s="28">
        <f t="shared" si="104"/>
        <v>4.1099999999999373</v>
      </c>
      <c r="T725">
        <f t="shared" ca="1" si="105"/>
        <v>9.8068813882304356E-3</v>
      </c>
      <c r="U725" t="str">
        <f t="shared" ca="1" si="106"/>
        <v xml:space="preserve"> </v>
      </c>
      <c r="V725">
        <f t="shared" ca="1" si="107"/>
        <v>7.9135449178287282E-25</v>
      </c>
      <c r="W725">
        <f t="shared" ca="1" si="108"/>
        <v>1.189024047230112E-23</v>
      </c>
      <c r="X725">
        <f t="shared" ca="1" si="109"/>
        <v>1.189024047230112E-23</v>
      </c>
    </row>
    <row r="726" spans="19:24" x14ac:dyDescent="0.25">
      <c r="S726" s="28">
        <f t="shared" si="104"/>
        <v>4.119999999999937</v>
      </c>
      <c r="T726">
        <f t="shared" ca="1" si="105"/>
        <v>9.6608766048484167E-3</v>
      </c>
      <c r="U726" t="str">
        <f t="shared" ca="1" si="106"/>
        <v xml:space="preserve"> </v>
      </c>
      <c r="V726">
        <f t="shared" ca="1" si="107"/>
        <v>6.6099537474233044E-25</v>
      </c>
      <c r="W726">
        <f t="shared" ca="1" si="108"/>
        <v>9.9315718029961183E-24</v>
      </c>
      <c r="X726">
        <f t="shared" ca="1" si="109"/>
        <v>9.9315718029961183E-24</v>
      </c>
    </row>
    <row r="727" spans="19:24" x14ac:dyDescent="0.25">
      <c r="S727" s="28">
        <f t="shared" si="104"/>
        <v>4.1299999999999368</v>
      </c>
      <c r="T727">
        <f t="shared" ca="1" si="105"/>
        <v>9.5170454973732398E-3</v>
      </c>
      <c r="U727" t="str">
        <f t="shared" ca="1" si="106"/>
        <v xml:space="preserve"> </v>
      </c>
      <c r="V727">
        <f t="shared" ca="1" si="107"/>
        <v>5.5211016890174621E-25</v>
      </c>
      <c r="W727">
        <f t="shared" ca="1" si="108"/>
        <v>8.2955524276543063E-24</v>
      </c>
      <c r="X727">
        <f t="shared" ca="1" si="109"/>
        <v>8.2955524276543063E-24</v>
      </c>
    </row>
    <row r="728" spans="19:24" x14ac:dyDescent="0.25">
      <c r="S728" s="28">
        <f t="shared" si="104"/>
        <v>4.1399999999999366</v>
      </c>
      <c r="T728">
        <f t="shared" ca="1" si="105"/>
        <v>9.3753557079979139E-3</v>
      </c>
      <c r="U728" t="str">
        <f t="shared" ca="1" si="106"/>
        <v xml:space="preserve"> </v>
      </c>
      <c r="V728">
        <f t="shared" ca="1" si="107"/>
        <v>4.6116150733455434E-25</v>
      </c>
      <c r="W728">
        <f t="shared" ca="1" si="108"/>
        <v>6.9290327858291728E-24</v>
      </c>
      <c r="X728">
        <f t="shared" ca="1" si="109"/>
        <v>6.9290327858291728E-24</v>
      </c>
    </row>
    <row r="729" spans="19:24" x14ac:dyDescent="0.25">
      <c r="S729" s="28">
        <f t="shared" si="104"/>
        <v>4.1499999999999364</v>
      </c>
      <c r="T729">
        <f t="shared" ca="1" si="105"/>
        <v>9.2357753603609059E-3</v>
      </c>
      <c r="U729" t="str">
        <f t="shared" ca="1" si="106"/>
        <v xml:space="preserve"> </v>
      </c>
      <c r="V729">
        <f t="shared" ca="1" si="107"/>
        <v>3.8519472716700302E-25</v>
      </c>
      <c r="W729">
        <f t="shared" ca="1" si="108"/>
        <v>5.7876185479904202E-24</v>
      </c>
      <c r="X729">
        <f t="shared" ca="1" si="109"/>
        <v>5.7876185479904202E-24</v>
      </c>
    </row>
    <row r="730" spans="19:24" x14ac:dyDescent="0.25">
      <c r="S730" s="28">
        <f t="shared" si="104"/>
        <v>4.1599999999999362</v>
      </c>
      <c r="T730">
        <f t="shared" ca="1" si="105"/>
        <v>9.0982730523999893E-3</v>
      </c>
      <c r="U730" t="str">
        <f t="shared" ca="1" si="106"/>
        <v xml:space="preserve"> </v>
      </c>
      <c r="V730">
        <f t="shared" ca="1" si="107"/>
        <v>3.2174188209222477E-25</v>
      </c>
      <c r="W730">
        <f t="shared" ca="1" si="108"/>
        <v>4.8342283866595511E-24</v>
      </c>
      <c r="X730">
        <f t="shared" ca="1" si="109"/>
        <v>4.8342283866595511E-24</v>
      </c>
    </row>
    <row r="731" spans="19:24" x14ac:dyDescent="0.25">
      <c r="S731" s="28">
        <f t="shared" si="104"/>
        <v>4.169999999999936</v>
      </c>
      <c r="T731">
        <f t="shared" ca="1" si="105"/>
        <v>8.9628178493109788E-3</v>
      </c>
      <c r="U731" t="str">
        <f t="shared" ca="1" si="106"/>
        <v xml:space="preserve"> </v>
      </c>
      <c r="V731">
        <f t="shared" ca="1" si="107"/>
        <v>2.6874156661586718E-25</v>
      </c>
      <c r="W731">
        <f t="shared" ca="1" si="108"/>
        <v>4.0378893215941049E-24</v>
      </c>
      <c r="X731">
        <f t="shared" ca="1" si="109"/>
        <v>4.0378893215941049E-24</v>
      </c>
    </row>
    <row r="732" spans="19:24" x14ac:dyDescent="0.25">
      <c r="S732" s="28">
        <f t="shared" si="104"/>
        <v>4.1799999999999358</v>
      </c>
      <c r="T732">
        <f t="shared" ca="1" si="105"/>
        <v>8.8293792766098878E-3</v>
      </c>
      <c r="U732" t="str">
        <f t="shared" ca="1" si="106"/>
        <v xml:space="preserve"> </v>
      </c>
      <c r="V732">
        <f t="shared" ca="1" si="107"/>
        <v>2.244719474277871E-25</v>
      </c>
      <c r="W732">
        <f t="shared" ca="1" si="108"/>
        <v>3.3727305043647053E-24</v>
      </c>
      <c r="X732">
        <f t="shared" ca="1" si="109"/>
        <v>3.3727305043647053E-24</v>
      </c>
    </row>
    <row r="733" spans="19:24" x14ac:dyDescent="0.25">
      <c r="S733" s="28">
        <f t="shared" si="104"/>
        <v>4.1899999999999356</v>
      </c>
      <c r="T733">
        <f t="shared" ca="1" si="105"/>
        <v>8.6979273132970665E-3</v>
      </c>
      <c r="U733" t="str">
        <f t="shared" ca="1" si="106"/>
        <v xml:space="preserve"> </v>
      </c>
      <c r="V733">
        <f t="shared" ca="1" si="107"/>
        <v>1.874948263379756E-25</v>
      </c>
      <c r="W733">
        <f t="shared" ca="1" si="108"/>
        <v>2.817142754125601E-24</v>
      </c>
      <c r="X733">
        <f t="shared" ca="1" si="109"/>
        <v>2.817142754125601E-24</v>
      </c>
    </row>
    <row r="734" spans="19:24" x14ac:dyDescent="0.25">
      <c r="S734" s="28">
        <f t="shared" si="104"/>
        <v>4.1999999999999353</v>
      </c>
      <c r="T734">
        <f t="shared" ca="1" si="105"/>
        <v>8.5684323851218814E-3</v>
      </c>
      <c r="U734" t="str">
        <f t="shared" ca="1" si="106"/>
        <v xml:space="preserve"> </v>
      </c>
      <c r="V734">
        <f t="shared" ca="1" si="107"/>
        <v>1.5660891758494913E-25</v>
      </c>
      <c r="W734">
        <f t="shared" ca="1" si="108"/>
        <v>2.3530765409527107E-24</v>
      </c>
      <c r="X734">
        <f t="shared" ca="1" si="109"/>
        <v>2.3530765409527107E-24</v>
      </c>
    </row>
    <row r="735" spans="19:24" x14ac:dyDescent="0.25">
      <c r="S735" s="28">
        <f t="shared" si="104"/>
        <v>4.2099999999999351</v>
      </c>
      <c r="T735">
        <f t="shared" ca="1" si="105"/>
        <v>8.4408653579465583E-3</v>
      </c>
      <c r="U735" t="str">
        <f t="shared" ca="1" si="106"/>
        <v xml:space="preserve"> </v>
      </c>
      <c r="V735">
        <f t="shared" ca="1" si="107"/>
        <v>1.3081082166279767E-25</v>
      </c>
      <c r="W735">
        <f t="shared" ca="1" si="108"/>
        <v>1.9654556107286429E-24</v>
      </c>
      <c r="X735">
        <f t="shared" ca="1" si="109"/>
        <v>1.9654556107286429E-24</v>
      </c>
    </row>
    <row r="736" spans="19:24" x14ac:dyDescent="0.25">
      <c r="S736" s="28">
        <f t="shared" si="104"/>
        <v>4.2199999999999349</v>
      </c>
      <c r="T736">
        <f t="shared" ca="1" si="105"/>
        <v>8.3151975312077166E-3</v>
      </c>
      <c r="U736" t="str">
        <f t="shared" ca="1" si="106"/>
        <v xml:space="preserve"> </v>
      </c>
      <c r="V736">
        <f t="shared" ca="1" si="107"/>
        <v>1.0926242784278113E-25</v>
      </c>
      <c r="W736">
        <f t="shared" ca="1" si="108"/>
        <v>1.6416872022943821E-24</v>
      </c>
      <c r="X736">
        <f t="shared" ca="1" si="109"/>
        <v>1.6416872022943821E-24</v>
      </c>
    </row>
    <row r="737" spans="19:24" x14ac:dyDescent="0.25">
      <c r="S737" s="28">
        <f t="shared" si="104"/>
        <v>4.2299999999999347</v>
      </c>
      <c r="T737">
        <f t="shared" ca="1" si="105"/>
        <v>8.1914006314743049E-3</v>
      </c>
      <c r="U737" t="str">
        <f t="shared" ca="1" si="106"/>
        <v xml:space="preserve"> </v>
      </c>
      <c r="V737">
        <f t="shared" ca="1" si="107"/>
        <v>9.1263686409080867E-26</v>
      </c>
      <c r="W737">
        <f t="shared" ca="1" si="108"/>
        <v>1.371252945500924E-24</v>
      </c>
      <c r="X737">
        <f t="shared" ca="1" si="109"/>
        <v>1.371252945500924E-24</v>
      </c>
    </row>
    <row r="738" spans="19:24" x14ac:dyDescent="0.25">
      <c r="S738" s="28">
        <f t="shared" si="104"/>
        <v>4.2399999999999345</v>
      </c>
      <c r="T738">
        <f t="shared" ca="1" si="105"/>
        <v>8.069446806100479E-3</v>
      </c>
      <c r="U738" t="str">
        <f t="shared" ca="1" si="106"/>
        <v xml:space="preserve"> </v>
      </c>
      <c r="V738">
        <f t="shared" ca="1" si="107"/>
        <v>7.6229866070191572E-26</v>
      </c>
      <c r="W738">
        <f t="shared" ca="1" si="108"/>
        <v>1.1453671498140383E-24</v>
      </c>
      <c r="X738">
        <f t="shared" ca="1" si="109"/>
        <v>1.1453671498140383E-24</v>
      </c>
    </row>
    <row r="739" spans="19:24" x14ac:dyDescent="0.25">
      <c r="S739" s="28">
        <f t="shared" si="104"/>
        <v>4.2499999999999343</v>
      </c>
      <c r="T739">
        <f t="shared" ca="1" si="105"/>
        <v>7.9493086169721491E-3</v>
      </c>
      <c r="U739" t="str">
        <f t="shared" ca="1" si="106"/>
        <v xml:space="preserve"> </v>
      </c>
      <c r="V739">
        <f t="shared" ca="1" si="107"/>
        <v>6.3672557714415893E-26</v>
      </c>
      <c r="W739">
        <f t="shared" ca="1" si="108"/>
        <v>9.5669138239832025E-25</v>
      </c>
      <c r="X739">
        <f t="shared" ca="1" si="109"/>
        <v>9.5669138239832025E-25</v>
      </c>
    </row>
    <row r="740" spans="19:24" x14ac:dyDescent="0.25">
      <c r="S740" s="28">
        <f t="shared" si="104"/>
        <v>4.2599999999999341</v>
      </c>
      <c r="T740">
        <f t="shared" ca="1" si="105"/>
        <v>7.8309590343458146E-3</v>
      </c>
      <c r="U740" t="str">
        <f t="shared" ca="1" si="106"/>
        <v xml:space="preserve"> </v>
      </c>
      <c r="V740">
        <f t="shared" ca="1" si="107"/>
        <v>5.3183807383187486E-26</v>
      </c>
      <c r="W740">
        <f t="shared" ca="1" si="108"/>
        <v>7.9909606324967762E-25</v>
      </c>
      <c r="X740">
        <f t="shared" ca="1" si="109"/>
        <v>7.9909606324967762E-25</v>
      </c>
    </row>
    <row r="741" spans="19:24" x14ac:dyDescent="0.25">
      <c r="S741" s="28">
        <f t="shared" si="104"/>
        <v>4.2699999999999338</v>
      </c>
      <c r="T741">
        <f t="shared" ca="1" si="105"/>
        <v>7.7143714307783655E-3</v>
      </c>
      <c r="U741" t="str">
        <f t="shared" ca="1" si="106"/>
        <v xml:space="preserve"> </v>
      </c>
      <c r="V741">
        <f t="shared" ca="1" si="107"/>
        <v>4.4422862993260764E-26</v>
      </c>
      <c r="W741">
        <f t="shared" ca="1" si="108"/>
        <v>6.6746133236441001E-25</v>
      </c>
      <c r="X741">
        <f t="shared" ca="1" si="109"/>
        <v>6.6746133236441001E-25</v>
      </c>
    </row>
    <row r="742" spans="19:24" x14ac:dyDescent="0.25">
      <c r="S742" s="28">
        <f t="shared" si="104"/>
        <v>4.2799999999999336</v>
      </c>
      <c r="T742">
        <f t="shared" ca="1" si="105"/>
        <v>7.5995195751465926E-3</v>
      </c>
      <c r="U742" t="str">
        <f t="shared" ca="1" si="106"/>
        <v xml:space="preserve"> </v>
      </c>
      <c r="V742">
        <f t="shared" ca="1" si="107"/>
        <v>3.710510425050252E-26</v>
      </c>
      <c r="W742">
        <f t="shared" ca="1" si="108"/>
        <v>5.5751071974622484E-25</v>
      </c>
      <c r="X742">
        <f t="shared" ca="1" si="109"/>
        <v>5.5751071974622484E-25</v>
      </c>
    </row>
    <row r="743" spans="19:24" x14ac:dyDescent="0.25">
      <c r="S743" s="28">
        <f t="shared" si="104"/>
        <v>4.2899999999999334</v>
      </c>
      <c r="T743">
        <f t="shared" ca="1" si="105"/>
        <v>7.4863776267550669E-3</v>
      </c>
      <c r="U743" t="str">
        <f t="shared" ca="1" si="106"/>
        <v xml:space="preserve"> </v>
      </c>
      <c r="V743">
        <f t="shared" ca="1" si="107"/>
        <v>3.0992796122527427E-26</v>
      </c>
      <c r="W743">
        <f t="shared" ca="1" si="108"/>
        <v>4.6567221470572375E-25</v>
      </c>
      <c r="X743">
        <f t="shared" ca="1" si="109"/>
        <v>4.6567221470572375E-25</v>
      </c>
    </row>
    <row r="744" spans="19:24" x14ac:dyDescent="0.25">
      <c r="S744" s="28">
        <f t="shared" si="104"/>
        <v>4.2999999999999332</v>
      </c>
      <c r="T744">
        <f t="shared" ca="1" si="105"/>
        <v>7.3749201295311316E-3</v>
      </c>
      <c r="U744" t="str">
        <f t="shared" ca="1" si="106"/>
        <v xml:space="preserve"> </v>
      </c>
      <c r="V744">
        <f t="shared" ca="1" si="107"/>
        <v>2.5887365478797117E-26</v>
      </c>
      <c r="W744">
        <f t="shared" ca="1" si="108"/>
        <v>3.8896222101902042E-25</v>
      </c>
      <c r="X744">
        <f t="shared" ca="1" si="109"/>
        <v>3.8896222101902042E-25</v>
      </c>
    </row>
    <row r="745" spans="19:24" x14ac:dyDescent="0.25">
      <c r="S745" s="28">
        <f t="shared" ref="S745:S808" si="110">S744+0.01</f>
        <v>4.309999999999933</v>
      </c>
      <c r="T745">
        <f t="shared" ref="T745:T804" ca="1" si="111">$U$7*($U$8*$U$10*SQRT(PI()/2)*EXP(0.5*($U$8*$U$10)^2-$U$10*(S745-$U$9))*ERFC((1/SQRT(2))*($U$8*$U$10-((S745-$U$9)/$U$8))))+$B$6+$B$5*1.7*(RAND()-RAND()+RAND()-RAND())</f>
        <v>7.2651220063057916E-3</v>
      </c>
      <c r="U745" t="str">
        <f t="shared" ref="U745:U808" ca="1" si="112">IF(T745&gt;0.01,1," ")</f>
        <v xml:space="preserve"> </v>
      </c>
      <c r="V745">
        <f t="shared" ref="V745:V804" ca="1" si="113">T745^$O$9</f>
        <v>2.1622949989540041E-26</v>
      </c>
      <c r="W745">
        <f t="shared" ca="1" si="108"/>
        <v>3.2488862799898563E-25</v>
      </c>
      <c r="X745">
        <f t="shared" ca="1" si="109"/>
        <v>3.2488862799898563E-25</v>
      </c>
    </row>
    <row r="746" spans="19:24" x14ac:dyDescent="0.25">
      <c r="S746" s="28">
        <f t="shared" si="110"/>
        <v>4.3199999999999328</v>
      </c>
      <c r="T746">
        <f t="shared" ca="1" si="111"/>
        <v>7.156958553179194E-3</v>
      </c>
      <c r="U746" t="str">
        <f t="shared" ca="1" si="112"/>
        <v xml:space="preserve"> </v>
      </c>
      <c r="V746">
        <f t="shared" ca="1" si="113"/>
        <v>1.8061009706447758E-26</v>
      </c>
      <c r="W746">
        <f t="shared" ca="1" si="108"/>
        <v>2.7136984854715437E-25</v>
      </c>
      <c r="X746">
        <f t="shared" ca="1" si="109"/>
        <v>2.7136984854715437E-25</v>
      </c>
    </row>
    <row r="747" spans="19:24" x14ac:dyDescent="0.25">
      <c r="S747" s="28">
        <f t="shared" si="110"/>
        <v>4.3299999999999326</v>
      </c>
      <c r="T747">
        <f t="shared" ca="1" si="111"/>
        <v>7.050405433969534E-3</v>
      </c>
      <c r="U747" t="str">
        <f t="shared" ca="1" si="112"/>
        <v xml:space="preserve"> </v>
      </c>
      <c r="V747">
        <f t="shared" ca="1" si="113"/>
        <v>1.5085826271279677E-26</v>
      </c>
      <c r="W747">
        <f t="shared" ca="1" si="108"/>
        <v>2.266671939711296E-25</v>
      </c>
      <c r="X747">
        <f t="shared" ca="1" si="109"/>
        <v>2.266671939711296E-25</v>
      </c>
    </row>
    <row r="748" spans="19:24" x14ac:dyDescent="0.25">
      <c r="S748" s="28">
        <f t="shared" si="110"/>
        <v>4.3399999999999324</v>
      </c>
      <c r="T748">
        <f t="shared" ca="1" si="111"/>
        <v>6.9454386747441407E-3</v>
      </c>
      <c r="U748" t="str">
        <f t="shared" ca="1" si="112"/>
        <v xml:space="preserve"> </v>
      </c>
      <c r="V748">
        <f t="shared" ca="1" si="113"/>
        <v>1.2600743534769758E-26</v>
      </c>
      <c r="W748">
        <f t="shared" ca="1" si="108"/>
        <v>1.8932838862221862E-25</v>
      </c>
      <c r="X748">
        <f t="shared" ca="1" si="109"/>
        <v>1.8932838862221862E-25</v>
      </c>
    </row>
    <row r="749" spans="19:24" x14ac:dyDescent="0.25">
      <c r="S749" s="28">
        <f t="shared" si="110"/>
        <v>4.3499999999999321</v>
      </c>
      <c r="T749">
        <f t="shared" ca="1" si="111"/>
        <v>6.8420346584315743E-3</v>
      </c>
      <c r="U749" t="str">
        <f t="shared" ca="1" si="112"/>
        <v xml:space="preserve"> </v>
      </c>
      <c r="V749">
        <f t="shared" ca="1" si="113"/>
        <v>1.0525027454374458E-26</v>
      </c>
      <c r="W749">
        <f t="shared" ca="1" si="108"/>
        <v>1.5814038930661708E-25</v>
      </c>
      <c r="X749">
        <f t="shared" ca="1" si="109"/>
        <v>1.5814038930661708E-25</v>
      </c>
    </row>
    <row r="750" spans="19:24" x14ac:dyDescent="0.25">
      <c r="S750" s="28">
        <f t="shared" si="110"/>
        <v>4.3599999999999319</v>
      </c>
      <c r="T750">
        <f t="shared" ca="1" si="111"/>
        <v>6.7401701195135555E-3</v>
      </c>
      <c r="U750" t="str">
        <f t="shared" ca="1" si="112"/>
        <v xml:space="preserve"> </v>
      </c>
      <c r="V750">
        <f t="shared" ca="1" si="113"/>
        <v>8.7912432578931162E-27</v>
      </c>
      <c r="W750">
        <f t="shared" ca="1" si="108"/>
        <v>1.3208997670733563E-25</v>
      </c>
      <c r="X750">
        <f t="shared" ca="1" si="109"/>
        <v>1.3208997670733563E-25</v>
      </c>
    </row>
    <row r="751" spans="19:24" x14ac:dyDescent="0.25">
      <c r="S751" s="28">
        <f t="shared" si="110"/>
        <v>4.3699999999999317</v>
      </c>
      <c r="T751">
        <f t="shared" ca="1" si="111"/>
        <v>6.6398221387955385E-3</v>
      </c>
      <c r="U751" t="str">
        <f t="shared" ca="1" si="112"/>
        <v xml:space="preserve"> </v>
      </c>
      <c r="V751">
        <f t="shared" ca="1" si="113"/>
        <v>7.3430646644127233E-27</v>
      </c>
      <c r="W751">
        <f t="shared" ca="1" si="108"/>
        <v>1.1033083854344285E-25</v>
      </c>
      <c r="X751">
        <f t="shared" ca="1" si="109"/>
        <v>1.1033083854344285E-25</v>
      </c>
    </row>
    <row r="752" spans="19:24" x14ac:dyDescent="0.25">
      <c r="S752" s="28">
        <f t="shared" si="110"/>
        <v>4.3799999999999315</v>
      </c>
      <c r="T752">
        <f t="shared" ca="1" si="111"/>
        <v>6.5409681382548289E-3</v>
      </c>
      <c r="U752" t="str">
        <f t="shared" ca="1" si="112"/>
        <v xml:space="preserve"> </v>
      </c>
      <c r="V752">
        <f t="shared" ca="1" si="113"/>
        <v>6.133443990295922E-27</v>
      </c>
      <c r="W752">
        <f t="shared" ca="1" si="108"/>
        <v>9.2156075090578048E-26</v>
      </c>
      <c r="X752">
        <f t="shared" ca="1" si="109"/>
        <v>9.2156075090578048E-26</v>
      </c>
    </row>
    <row r="753" spans="19:24" x14ac:dyDescent="0.25">
      <c r="S753" s="28">
        <f t="shared" si="110"/>
        <v>4.3899999999999313</v>
      </c>
      <c r="T753">
        <f t="shared" ca="1" si="111"/>
        <v>6.4435858759650799E-3</v>
      </c>
      <c r="U753" t="str">
        <f t="shared" ca="1" si="112"/>
        <v xml:space="preserve"> </v>
      </c>
      <c r="V753">
        <f t="shared" ca="1" si="113"/>
        <v>5.123083692030259E-27</v>
      </c>
      <c r="W753">
        <f t="shared" ca="1" si="108"/>
        <v>7.6975233843339893E-26</v>
      </c>
      <c r="X753">
        <f t="shared" ca="1" si="109"/>
        <v>7.6975233843339893E-26</v>
      </c>
    </row>
    <row r="754" spans="19:24" x14ac:dyDescent="0.25">
      <c r="S754" s="28">
        <f t="shared" si="110"/>
        <v>4.3999999999999311</v>
      </c>
      <c r="T754">
        <f t="shared" ca="1" si="111"/>
        <v>6.347653441096059E-3</v>
      </c>
      <c r="U754" t="str">
        <f t="shared" ca="1" si="112"/>
        <v xml:space="preserve"> </v>
      </c>
      <c r="V754">
        <f t="shared" ca="1" si="113"/>
        <v>4.279159690570679E-27</v>
      </c>
      <c r="W754">
        <f t="shared" ca="1" si="108"/>
        <v>6.4295127238910326E-26</v>
      </c>
      <c r="X754">
        <f t="shared" ca="1" si="109"/>
        <v>6.4295127238910326E-26</v>
      </c>
    </row>
    <row r="755" spans="19:24" x14ac:dyDescent="0.25">
      <c r="S755" s="28">
        <f t="shared" si="110"/>
        <v>4.4099999999999309</v>
      </c>
      <c r="T755">
        <f t="shared" ca="1" si="111"/>
        <v>6.2531492489875983E-3</v>
      </c>
      <c r="U755" t="str">
        <f t="shared" ca="1" si="112"/>
        <v xml:space="preserve"> </v>
      </c>
      <c r="V755">
        <f t="shared" ca="1" si="113"/>
        <v>3.5742550014677956E-27</v>
      </c>
      <c r="W755">
        <f t="shared" ca="1" si="108"/>
        <v>5.3703810262111509E-26</v>
      </c>
      <c r="X755">
        <f t="shared" ca="1" si="109"/>
        <v>5.3703810262111509E-26</v>
      </c>
    </row>
    <row r="756" spans="19:24" x14ac:dyDescent="0.25">
      <c r="S756" s="28">
        <f t="shared" si="110"/>
        <v>4.4199999999999307</v>
      </c>
      <c r="T756">
        <f t="shared" ca="1" si="111"/>
        <v>6.1600520362966376E-3</v>
      </c>
      <c r="U756" t="str">
        <f t="shared" ca="1" si="112"/>
        <v xml:space="preserve"> </v>
      </c>
      <c r="V756">
        <f t="shared" ca="1" si="113"/>
        <v>2.9854690273139286E-27</v>
      </c>
      <c r="W756">
        <f t="shared" ca="1" si="108"/>
        <v>4.4857197407693808E-26</v>
      </c>
      <c r="X756">
        <f t="shared" ca="1" si="109"/>
        <v>4.4857197407693808E-26</v>
      </c>
    </row>
    <row r="757" spans="19:24" x14ac:dyDescent="0.25">
      <c r="S757" s="28">
        <f t="shared" si="110"/>
        <v>4.4299999999999304</v>
      </c>
      <c r="T757">
        <f t="shared" ca="1" si="111"/>
        <v>6.0683408562162717E-3</v>
      </c>
      <c r="U757" t="str">
        <f t="shared" ca="1" si="112"/>
        <v xml:space="preserve"> </v>
      </c>
      <c r="V757">
        <f t="shared" ca="1" si="113"/>
        <v>2.4936735758149762E-27</v>
      </c>
      <c r="W757">
        <f t="shared" ca="1" si="108"/>
        <v>3.7467884220967289E-26</v>
      </c>
      <c r="X757">
        <f t="shared" ca="1" si="109"/>
        <v>3.7467884220967289E-26</v>
      </c>
    </row>
    <row r="758" spans="19:24" x14ac:dyDescent="0.25">
      <c r="S758" s="28">
        <f t="shared" si="110"/>
        <v>4.4399999999999302</v>
      </c>
      <c r="T758">
        <f t="shared" ca="1" si="111"/>
        <v>5.9779950737657832E-3</v>
      </c>
      <c r="U758" t="str">
        <f t="shared" ca="1" si="112"/>
        <v xml:space="preserve"> </v>
      </c>
      <c r="V758">
        <f t="shared" ca="1" si="113"/>
        <v>2.0828914335043394E-27</v>
      </c>
      <c r="W758">
        <f t="shared" ca="1" si="108"/>
        <v>3.1295810258517833E-26</v>
      </c>
      <c r="X758">
        <f t="shared" ca="1" si="109"/>
        <v>3.1295810258517833E-26</v>
      </c>
    </row>
    <row r="759" spans="19:24" x14ac:dyDescent="0.25">
      <c r="S759" s="28">
        <f t="shared" si="110"/>
        <v>4.44999999999993</v>
      </c>
      <c r="T759">
        <f t="shared" ca="1" si="111"/>
        <v>5.8889943611505789E-3</v>
      </c>
      <c r="U759" t="str">
        <f t="shared" ca="1" si="112"/>
        <v xml:space="preserve"> </v>
      </c>
      <c r="V759">
        <f t="shared" ca="1" si="113"/>
        <v>1.7397773066094389E-27</v>
      </c>
      <c r="W759">
        <f t="shared" ca="1" si="108"/>
        <v>2.6140460133401746E-26</v>
      </c>
      <c r="X759">
        <f t="shared" ca="1" si="109"/>
        <v>2.6140460133401746E-26</v>
      </c>
    </row>
    <row r="760" spans="19:24" x14ac:dyDescent="0.25">
      <c r="S760" s="28">
        <f t="shared" si="110"/>
        <v>4.4599999999999298</v>
      </c>
      <c r="T760">
        <f t="shared" ca="1" si="111"/>
        <v>5.801318693191039E-3</v>
      </c>
      <c r="U760" t="str">
        <f t="shared" ca="1" si="112"/>
        <v xml:space="preserve"> </v>
      </c>
      <c r="V760">
        <f t="shared" ca="1" si="113"/>
        <v>1.4531842662108669E-27</v>
      </c>
      <c r="W760">
        <f t="shared" ca="1" si="108"/>
        <v>2.1834349277381099E-26</v>
      </c>
      <c r="X760">
        <f t="shared" ca="1" si="109"/>
        <v>2.1834349277381099E-26</v>
      </c>
    </row>
    <row r="761" spans="19:24" x14ac:dyDescent="0.25">
      <c r="S761" s="28">
        <f t="shared" si="110"/>
        <v>4.4699999999999296</v>
      </c>
      <c r="T761">
        <f t="shared" ca="1" si="111"/>
        <v>5.7149483428192444E-3</v>
      </c>
      <c r="U761" t="str">
        <f t="shared" ca="1" si="112"/>
        <v xml:space="preserve"> </v>
      </c>
      <c r="V761">
        <f t="shared" ca="1" si="113"/>
        <v>1.2138016126360599E-27</v>
      </c>
      <c r="W761">
        <f t="shared" ca="1" si="108"/>
        <v>1.8237582789723423E-26</v>
      </c>
      <c r="X761">
        <f t="shared" ca="1" si="109"/>
        <v>1.8237582789723423E-26</v>
      </c>
    </row>
    <row r="762" spans="19:24" x14ac:dyDescent="0.25">
      <c r="S762" s="28">
        <f t="shared" si="110"/>
        <v>4.4799999999999294</v>
      </c>
      <c r="T762">
        <f t="shared" ca="1" si="111"/>
        <v>5.629863876642589E-3</v>
      </c>
      <c r="U762" t="str">
        <f t="shared" ca="1" si="112"/>
        <v xml:space="preserve"> </v>
      </c>
      <c r="V762">
        <f t="shared" ca="1" si="113"/>
        <v>1.0138523942481604E-27</v>
      </c>
      <c r="W762">
        <f t="shared" ca="1" si="108"/>
        <v>1.5233310603784928E-26</v>
      </c>
      <c r="X762">
        <f t="shared" ca="1" si="109"/>
        <v>1.5233310603784928E-26</v>
      </c>
    </row>
    <row r="763" spans="19:24" x14ac:dyDescent="0.25">
      <c r="S763" s="28">
        <f t="shared" si="110"/>
        <v>4.4899999999999292</v>
      </c>
      <c r="T763">
        <f t="shared" ca="1" si="111"/>
        <v>5.5460461505733001E-3</v>
      </c>
      <c r="U763" t="str">
        <f t="shared" ca="1" si="112"/>
        <v xml:space="preserve"> </v>
      </c>
      <c r="V763">
        <f t="shared" ca="1" si="113"/>
        <v>8.4684075380217771E-28</v>
      </c>
      <c r="W763">
        <f t="shared" ca="1" si="108"/>
        <v>1.2723931321559181E-26</v>
      </c>
      <c r="X763">
        <f t="shared" ca="1" si="109"/>
        <v>1.2723931321559181E-26</v>
      </c>
    </row>
    <row r="764" spans="19:24" x14ac:dyDescent="0.25">
      <c r="S764" s="28">
        <f t="shared" si="110"/>
        <v>4.4999999999999289</v>
      </c>
      <c r="T764">
        <f t="shared" ca="1" si="111"/>
        <v>5.4634763055228797E-3</v>
      </c>
      <c r="U764" t="str">
        <f t="shared" ca="1" si="112"/>
        <v xml:space="preserve"> </v>
      </c>
      <c r="V764">
        <f t="shared" ca="1" si="113"/>
        <v>7.0734089430564367E-28</v>
      </c>
      <c r="W764">
        <f t="shared" ca="1" si="108"/>
        <v>1.0627921388603484E-26</v>
      </c>
      <c r="X764">
        <f t="shared" ca="1" si="109"/>
        <v>1.0627921388603484E-26</v>
      </c>
    </row>
    <row r="765" spans="19:24" x14ac:dyDescent="0.25">
      <c r="S765" s="28">
        <f t="shared" si="110"/>
        <v>4.5099999999999287</v>
      </c>
      <c r="T765">
        <f t="shared" ca="1" si="111"/>
        <v>5.3821357631605423E-3</v>
      </c>
      <c r="U765" t="str">
        <f t="shared" ca="1" si="112"/>
        <v xml:space="preserve"> </v>
      </c>
      <c r="V765">
        <f t="shared" ca="1" si="113"/>
        <v>5.9082080842866401E-28</v>
      </c>
      <c r="W765">
        <f t="shared" ca="1" si="108"/>
        <v>8.8771865974113229E-27</v>
      </c>
      <c r="X765">
        <f t="shared" ca="1" si="109"/>
        <v>8.8771865974113229E-27</v>
      </c>
    </row>
    <row r="766" spans="19:24" x14ac:dyDescent="0.25">
      <c r="S766" s="28">
        <f t="shared" si="110"/>
        <v>4.5199999999999285</v>
      </c>
      <c r="T766">
        <f t="shared" ca="1" si="111"/>
        <v>5.3020062217346616E-3</v>
      </c>
      <c r="U766" t="str">
        <f t="shared" ca="1" si="112"/>
        <v xml:space="preserve"> </v>
      </c>
      <c r="V766">
        <f t="shared" ca="1" si="113"/>
        <v>4.9349504488440818E-28</v>
      </c>
      <c r="W766">
        <f t="shared" ca="1" si="108"/>
        <v>7.4148498763745108E-27</v>
      </c>
      <c r="X766">
        <f t="shared" ca="1" si="109"/>
        <v>7.4148498763745108E-27</v>
      </c>
    </row>
    <row r="767" spans="19:24" x14ac:dyDescent="0.25">
      <c r="S767" s="28">
        <f t="shared" si="110"/>
        <v>4.5299999999999283</v>
      </c>
      <c r="T767">
        <f t="shared" ca="1" si="111"/>
        <v>5.2230696519563347E-3</v>
      </c>
      <c r="U767" t="str">
        <f t="shared" ca="1" si="112"/>
        <v xml:space="preserve"> </v>
      </c>
      <c r="V767">
        <f t="shared" ca="1" si="113"/>
        <v>4.1220172853642818E-28</v>
      </c>
      <c r="W767">
        <f t="shared" ca="1" si="108"/>
        <v>6.1934034952581963E-27</v>
      </c>
      <c r="X767">
        <f t="shared" ca="1" si="109"/>
        <v>6.1934034952581963E-27</v>
      </c>
    </row>
    <row r="768" spans="19:24" x14ac:dyDescent="0.25">
      <c r="S768" s="28">
        <f t="shared" si="110"/>
        <v>4.5399999999999281</v>
      </c>
      <c r="T768">
        <f t="shared" ca="1" si="111"/>
        <v>5.1453082929441268E-3</v>
      </c>
      <c r="U768" t="str">
        <f t="shared" ca="1" si="112"/>
        <v xml:space="preserve"> </v>
      </c>
      <c r="V768">
        <f t="shared" ca="1" si="113"/>
        <v>3.4429983892952103E-28</v>
      </c>
      <c r="W768">
        <f t="shared" ca="1" si="108"/>
        <v>5.1731656570539601E-27</v>
      </c>
      <c r="X768">
        <f t="shared" ca="1" si="109"/>
        <v>5.1731656570539601E-27</v>
      </c>
    </row>
    <row r="769" spans="19:24" x14ac:dyDescent="0.25">
      <c r="S769" s="28">
        <f t="shared" si="110"/>
        <v>4.5499999999999279</v>
      </c>
      <c r="T769">
        <f t="shared" ca="1" si="111"/>
        <v>5.0687046482291052E-3</v>
      </c>
      <c r="U769" t="str">
        <f t="shared" ca="1" si="112"/>
        <v xml:space="preserve"> </v>
      </c>
      <c r="V769">
        <f t="shared" ca="1" si="113"/>
        <v>2.8758341008457984E-28</v>
      </c>
      <c r="W769">
        <f t="shared" ca="1" si="108"/>
        <v>4.3209913348015042E-27</v>
      </c>
      <c r="X769">
        <f t="shared" ca="1" si="109"/>
        <v>4.3209913348015042E-27</v>
      </c>
    </row>
    <row r="770" spans="19:24" x14ac:dyDescent="0.25">
      <c r="S770" s="28">
        <f t="shared" si="110"/>
        <v>4.5599999999999277</v>
      </c>
      <c r="T770">
        <f t="shared" ca="1" si="111"/>
        <v>4.9932414818192519E-3</v>
      </c>
      <c r="U770" t="str">
        <f t="shared" ca="1" si="112"/>
        <v xml:space="preserve"> </v>
      </c>
      <c r="V770">
        <f t="shared" ca="1" si="113"/>
        <v>2.4020986412605229E-28</v>
      </c>
      <c r="W770">
        <f t="shared" ca="1" si="108"/>
        <v>3.6091954717320218E-27</v>
      </c>
      <c r="X770">
        <f t="shared" ca="1" si="109"/>
        <v>3.6091954717320218E-27</v>
      </c>
    </row>
    <row r="771" spans="19:24" x14ac:dyDescent="0.25">
      <c r="S771" s="28">
        <f t="shared" si="110"/>
        <v>4.5699999999999275</v>
      </c>
      <c r="T771">
        <f t="shared" ca="1" si="111"/>
        <v>4.9189018143224079E-3</v>
      </c>
      <c r="U771" t="str">
        <f t="shared" ca="1" si="112"/>
        <v xml:space="preserve"> </v>
      </c>
      <c r="V771">
        <f t="shared" ca="1" si="113"/>
        <v>2.0064015048256192E-28</v>
      </c>
      <c r="W771">
        <f t="shared" ca="1" si="108"/>
        <v>3.0146535622254459E-27</v>
      </c>
      <c r="X771">
        <f t="shared" ca="1" si="109"/>
        <v>3.0146535622254459E-27</v>
      </c>
    </row>
    <row r="772" spans="19:24" x14ac:dyDescent="0.25">
      <c r="S772" s="28">
        <f t="shared" si="110"/>
        <v>4.5799999999999272</v>
      </c>
      <c r="T772">
        <f t="shared" ca="1" si="111"/>
        <v>4.8456689191268476E-3</v>
      </c>
      <c r="U772" t="str">
        <f t="shared" ca="1" si="112"/>
        <v xml:space="preserve"> </v>
      </c>
      <c r="V772">
        <f t="shared" ca="1" si="113"/>
        <v>1.675887459340502E-28</v>
      </c>
      <c r="W772">
        <f t="shared" ca="1" si="108"/>
        <v>2.5180503937216177E-27</v>
      </c>
      <c r="X772">
        <f t="shared" ca="1" si="109"/>
        <v>2.5180503937216177E-27</v>
      </c>
    </row>
    <row r="773" spans="19:24" x14ac:dyDescent="0.25">
      <c r="S773" s="28">
        <f t="shared" si="110"/>
        <v>4.589999999999927</v>
      </c>
      <c r="T773">
        <f t="shared" ca="1" si="111"/>
        <v>4.7735263186386703E-3</v>
      </c>
      <c r="U773" t="str">
        <f t="shared" ca="1" si="112"/>
        <v xml:space="preserve"> </v>
      </c>
      <c r="V773">
        <f t="shared" ca="1" si="113"/>
        <v>1.3998189113258808E-28</v>
      </c>
      <c r="W773">
        <f t="shared" ca="1" si="108"/>
        <v>2.1032525430974889E-27</v>
      </c>
      <c r="X773">
        <f t="shared" ca="1" si="109"/>
        <v>2.1032525430974889E-27</v>
      </c>
    </row>
    <row r="774" spans="19:24" x14ac:dyDescent="0.25">
      <c r="S774" s="28">
        <f t="shared" si="110"/>
        <v>4.5999999999999268</v>
      </c>
      <c r="T774">
        <f t="shared" ca="1" si="111"/>
        <v>4.7024577805751273E-3</v>
      </c>
      <c r="U774" t="str">
        <f t="shared" ca="1" si="112"/>
        <v xml:space="preserve"> </v>
      </c>
      <c r="V774">
        <f t="shared" ca="1" si="113"/>
        <v>1.1692270680606084E-28</v>
      </c>
      <c r="W774">
        <f t="shared" ca="1" si="108"/>
        <v>1.7567842414899288E-27</v>
      </c>
      <c r="X774">
        <f t="shared" ca="1" si="109"/>
        <v>1.7567842414899288E-27</v>
      </c>
    </row>
    <row r="775" spans="19:24" x14ac:dyDescent="0.25">
      <c r="S775" s="28">
        <f t="shared" si="110"/>
        <v>4.6099999999999266</v>
      </c>
      <c r="T775">
        <f t="shared" ca="1" si="111"/>
        <v>4.6324473143130925E-3</v>
      </c>
      <c r="U775" t="str">
        <f t="shared" ca="1" si="112"/>
        <v xml:space="preserve"> </v>
      </c>
      <c r="V775">
        <f t="shared" ca="1" si="113"/>
        <v>9.7662056357420238E-29</v>
      </c>
      <c r="W775">
        <f t="shared" ca="1" si="108"/>
        <v>1.467389579722966E-27</v>
      </c>
      <c r="X775">
        <f t="shared" ca="1" si="109"/>
        <v>1.467389579722966E-27</v>
      </c>
    </row>
    <row r="776" spans="19:24" x14ac:dyDescent="0.25">
      <c r="S776" s="28">
        <f t="shared" si="110"/>
        <v>4.6199999999999264</v>
      </c>
      <c r="T776">
        <f t="shared" ca="1" si="111"/>
        <v>4.5634791672918337E-3</v>
      </c>
      <c r="U776" t="str">
        <f t="shared" ca="1" si="112"/>
        <v xml:space="preserve"> </v>
      </c>
      <c r="V776">
        <f t="shared" ca="1" si="113"/>
        <v>8.157420825804737E-29</v>
      </c>
      <c r="W776">
        <f t="shared" ca="1" si="108"/>
        <v>1.2256668314860349E-27</v>
      </c>
      <c r="X776">
        <f t="shared" ca="1" si="109"/>
        <v>1.2256668314860349E-27</v>
      </c>
    </row>
    <row r="777" spans="19:24" x14ac:dyDescent="0.25">
      <c r="S777" s="28">
        <f t="shared" si="110"/>
        <v>4.6299999999999262</v>
      </c>
      <c r="T777">
        <f t="shared" ca="1" si="111"/>
        <v>4.4955378214692997E-3</v>
      </c>
      <c r="U777" t="str">
        <f t="shared" ca="1" si="112"/>
        <v xml:space="preserve"> </v>
      </c>
      <c r="V777">
        <f t="shared" ca="1" si="113"/>
        <v>6.8136507567001537E-29</v>
      </c>
      <c r="W777">
        <f t="shared" ca="1" si="108"/>
        <v>1.0237630143340362E-27</v>
      </c>
      <c r="X777">
        <f t="shared" ca="1" si="109"/>
        <v>1.0237630143340362E-27</v>
      </c>
    </row>
    <row r="778" spans="19:24" x14ac:dyDescent="0.25">
      <c r="S778" s="28">
        <f t="shared" si="110"/>
        <v>4.639999999999926</v>
      </c>
      <c r="T778">
        <f t="shared" ca="1" si="111"/>
        <v>4.4286079898311079E-3</v>
      </c>
      <c r="U778" t="str">
        <f t="shared" ca="1" si="112"/>
        <v xml:space="preserve"> </v>
      </c>
      <c r="V778">
        <f t="shared" ca="1" si="113"/>
        <v>5.6912396154340394E-29</v>
      </c>
      <c r="W778">
        <f t="shared" ca="1" si="108"/>
        <v>8.5511876555525058E-28</v>
      </c>
      <c r="X778">
        <f t="shared" ca="1" si="109"/>
        <v>8.5511876555525058E-28</v>
      </c>
    </row>
    <row r="779" spans="19:24" x14ac:dyDescent="0.25">
      <c r="S779" s="28">
        <f t="shared" si="110"/>
        <v>4.6499999999999257</v>
      </c>
      <c r="T779">
        <f t="shared" ca="1" si="111"/>
        <v>4.3626746129514817E-3</v>
      </c>
      <c r="U779" t="str">
        <f t="shared" ca="1" si="112"/>
        <v xml:space="preserve"> </v>
      </c>
      <c r="V779">
        <f t="shared" ca="1" si="113"/>
        <v>4.7537229997711847E-29</v>
      </c>
      <c r="W779">
        <f t="shared" ca="1" si="108"/>
        <v>7.1425524455728314E-28</v>
      </c>
      <c r="X779">
        <f t="shared" ca="1" si="109"/>
        <v>7.1425524455728314E-28</v>
      </c>
    </row>
    <row r="780" spans="19:24" x14ac:dyDescent="0.25">
      <c r="S780" s="28">
        <f t="shared" si="110"/>
        <v>4.6599999999999255</v>
      </c>
      <c r="T780">
        <f t="shared" ca="1" si="111"/>
        <v>4.2977228556053378E-3</v>
      </c>
      <c r="U780" t="str">
        <f t="shared" ca="1" si="112"/>
        <v xml:space="preserve"> </v>
      </c>
      <c r="V780">
        <f t="shared" ca="1" si="113"/>
        <v>3.9706432791314496E-29</v>
      </c>
      <c r="W780">
        <f t="shared" ca="1" si="108"/>
        <v>5.9659613875740684E-28</v>
      </c>
      <c r="X780">
        <f t="shared" ca="1" si="109"/>
        <v>5.9659613875740684E-28</v>
      </c>
    </row>
    <row r="781" spans="19:24" x14ac:dyDescent="0.25">
      <c r="S781" s="28">
        <f t="shared" si="110"/>
        <v>4.6699999999999253</v>
      </c>
      <c r="T781">
        <f t="shared" ca="1" si="111"/>
        <v>4.233738103430776E-3</v>
      </c>
      <c r="U781" t="str">
        <f t="shared" ca="1" si="112"/>
        <v xml:space="preserve"> </v>
      </c>
      <c r="V781">
        <f t="shared" ca="1" si="113"/>
        <v>3.316560100729333E-29</v>
      </c>
      <c r="W781">
        <f t="shared" ca="1" si="108"/>
        <v>4.9831899038908666E-28</v>
      </c>
      <c r="X781">
        <f t="shared" ca="1" si="109"/>
        <v>4.9831899038908666E-28</v>
      </c>
    </row>
    <row r="782" spans="19:24" x14ac:dyDescent="0.25">
      <c r="S782" s="28">
        <f t="shared" si="110"/>
        <v>4.6799999999999251</v>
      </c>
      <c r="T782">
        <f t="shared" ca="1" si="111"/>
        <v>4.1707059596412382E-3</v>
      </c>
      <c r="U782" t="str">
        <f t="shared" ca="1" si="112"/>
        <v xml:space="preserve"> </v>
      </c>
      <c r="V782">
        <f t="shared" ca="1" si="113"/>
        <v>2.7702238947461278E-29</v>
      </c>
      <c r="W782">
        <f t="shared" ca="1" si="108"/>
        <v>4.1623101419993652E-28</v>
      </c>
      <c r="X782">
        <f t="shared" ca="1" si="109"/>
        <v>4.1623101419993652E-28</v>
      </c>
    </row>
    <row r="783" spans="19:24" x14ac:dyDescent="0.25">
      <c r="S783" s="28">
        <f t="shared" si="110"/>
        <v>4.6899999999999249</v>
      </c>
      <c r="T783">
        <f t="shared" ca="1" si="111"/>
        <v>4.1086122417865736E-3</v>
      </c>
      <c r="U783" t="str">
        <f t="shared" ca="1" si="112"/>
        <v xml:space="preserve"> </v>
      </c>
      <c r="V783">
        <f t="shared" ca="1" si="113"/>
        <v>2.3138855277565795E-29</v>
      </c>
      <c r="W783">
        <f t="shared" ref="W783:W817" ca="1" si="114">AVERAGE(INDIRECT("x"&amp;ROW(X783)-($B$7-1)/2&amp;":x"&amp;ROW(X783)+($B$7-1)/2))</f>
        <v>3.4766537166445857E-28</v>
      </c>
      <c r="X783">
        <f t="shared" ref="X783:X810" ca="1" si="115">V783/MAX($V$14:$V$810)</f>
        <v>3.4766537166445857E-28</v>
      </c>
    </row>
    <row r="784" spans="19:24" x14ac:dyDescent="0.25">
      <c r="S784" s="28">
        <f t="shared" si="110"/>
        <v>4.6999999999999247</v>
      </c>
      <c r="T784">
        <f t="shared" ca="1" si="111"/>
        <v>4.0474429785623068E-3</v>
      </c>
      <c r="U784" t="str">
        <f t="shared" ca="1" si="112"/>
        <v xml:space="preserve"> </v>
      </c>
      <c r="V784">
        <f t="shared" ca="1" si="113"/>
        <v>1.9327196767514396E-29</v>
      </c>
      <c r="W784">
        <f t="shared" ca="1" si="114"/>
        <v>2.9039453191639887E-28</v>
      </c>
      <c r="X784">
        <f t="shared" ca="1" si="115"/>
        <v>2.9039453191639887E-28</v>
      </c>
    </row>
    <row r="785" spans="19:24" x14ac:dyDescent="0.25">
      <c r="S785" s="28">
        <f t="shared" si="110"/>
        <v>4.7099999999999245</v>
      </c>
      <c r="T785">
        <f t="shared" ca="1" si="111"/>
        <v>3.9871844066663746E-3</v>
      </c>
      <c r="U785" t="str">
        <f t="shared" ca="1" si="112"/>
        <v xml:space="preserve"> </v>
      </c>
      <c r="V785">
        <f t="shared" ca="1" si="113"/>
        <v>1.6143431905970432E-29</v>
      </c>
      <c r="W785">
        <f t="shared" ca="1" si="114"/>
        <v>2.425579047106398E-28</v>
      </c>
      <c r="X785">
        <f t="shared" ca="1" si="115"/>
        <v>2.425579047106398E-28</v>
      </c>
    </row>
    <row r="786" spans="19:24" x14ac:dyDescent="0.25">
      <c r="S786" s="28">
        <f t="shared" si="110"/>
        <v>4.7199999999999243</v>
      </c>
      <c r="T786">
        <f t="shared" ca="1" si="111"/>
        <v>3.9278229677026447E-3</v>
      </c>
      <c r="U786" t="str">
        <f t="shared" ca="1" si="112"/>
        <v xml:space="preserve"> </v>
      </c>
      <c r="V786">
        <f t="shared" ca="1" si="113"/>
        <v>1.3484127916802894E-29</v>
      </c>
      <c r="W786">
        <f t="shared" ca="1" si="114"/>
        <v>2.0260139438754261E-28</v>
      </c>
      <c r="X786">
        <f t="shared" ca="1" si="115"/>
        <v>2.0260139438754261E-28</v>
      </c>
    </row>
    <row r="787" spans="19:24" x14ac:dyDescent="0.25">
      <c r="S787" s="28">
        <f t="shared" si="110"/>
        <v>4.729999999999924</v>
      </c>
      <c r="T787">
        <f t="shared" ca="1" si="111"/>
        <v>3.8693453051305126E-3</v>
      </c>
      <c r="U787" t="str">
        <f t="shared" ca="1" si="112"/>
        <v xml:space="preserve"> </v>
      </c>
      <c r="V787">
        <f t="shared" ca="1" si="113"/>
        <v>1.1262890480536013E-29</v>
      </c>
      <c r="W787">
        <f t="shared" ca="1" si="114"/>
        <v>1.6922691109651031E-28</v>
      </c>
      <c r="X787">
        <f t="shared" ca="1" si="115"/>
        <v>1.6922691109651031E-28</v>
      </c>
    </row>
    <row r="788" spans="19:24" x14ac:dyDescent="0.25">
      <c r="S788" s="28">
        <f t="shared" si="110"/>
        <v>4.7399999999999238</v>
      </c>
      <c r="T788">
        <f t="shared" ca="1" si="111"/>
        <v>3.8117382612598851E-3</v>
      </c>
      <c r="U788" t="str">
        <f t="shared" ca="1" si="112"/>
        <v xml:space="preserve"> </v>
      </c>
      <c r="V788">
        <f t="shared" ca="1" si="113"/>
        <v>9.4075569935959232E-30</v>
      </c>
      <c r="W788">
        <f t="shared" ca="1" si="114"/>
        <v>1.4135019902234241E-28</v>
      </c>
      <c r="X788">
        <f t="shared" ca="1" si="115"/>
        <v>1.4135019902234241E-28</v>
      </c>
    </row>
    <row r="789" spans="19:24" x14ac:dyDescent="0.25">
      <c r="S789" s="28">
        <f t="shared" si="110"/>
        <v>4.7499999999999236</v>
      </c>
      <c r="T789">
        <f t="shared" ca="1" si="111"/>
        <v>3.7549888742908922E-3</v>
      </c>
      <c r="U789" t="str">
        <f t="shared" ca="1" si="112"/>
        <v xml:space="preserve"> </v>
      </c>
      <c r="V789">
        <f t="shared" ca="1" si="113"/>
        <v>7.8578521812307682E-30</v>
      </c>
      <c r="W789">
        <f t="shared" ca="1" si="114"/>
        <v>1.1806561155688111E-28</v>
      </c>
      <c r="X789">
        <f t="shared" ca="1" si="115"/>
        <v>1.1806561155688111E-28</v>
      </c>
    </row>
    <row r="790" spans="19:24" x14ac:dyDescent="0.25">
      <c r="S790" s="28">
        <f t="shared" si="110"/>
        <v>4.7599999999999234</v>
      </c>
      <c r="T790">
        <f t="shared" ca="1" si="111"/>
        <v>3.699084375397654E-3</v>
      </c>
      <c r="U790" t="str">
        <f t="shared" ca="1" si="112"/>
        <v xml:space="preserve"> </v>
      </c>
      <c r="V790">
        <f t="shared" ca="1" si="113"/>
        <v>6.5634299007120383E-30</v>
      </c>
      <c r="W790">
        <f t="shared" ca="1" si="114"/>
        <v>9.8616689047580418E-29</v>
      </c>
      <c r="X790">
        <f t="shared" ca="1" si="115"/>
        <v>9.8616689047580418E-29</v>
      </c>
    </row>
    <row r="791" spans="19:24" x14ac:dyDescent="0.25">
      <c r="S791" s="28">
        <f t="shared" si="110"/>
        <v>4.7699999999999232</v>
      </c>
      <c r="T791">
        <f t="shared" ca="1" si="111"/>
        <v>3.6440121858554424E-3</v>
      </c>
      <c r="U791" t="str">
        <f t="shared" ca="1" si="112"/>
        <v xml:space="preserve"> </v>
      </c>
      <c r="V791">
        <f t="shared" ca="1" si="113"/>
        <v>5.4822375177977799E-30</v>
      </c>
      <c r="W791">
        <f t="shared" ca="1" si="114"/>
        <v>8.237158326608944E-29</v>
      </c>
      <c r="X791">
        <f t="shared" ca="1" si="115"/>
        <v>8.237158326608944E-29</v>
      </c>
    </row>
    <row r="792" spans="19:24" x14ac:dyDescent="0.25">
      <c r="S792" s="28">
        <f t="shared" si="110"/>
        <v>4.779999999999923</v>
      </c>
      <c r="T792">
        <f t="shared" ca="1" si="111"/>
        <v>3.5897599142106092E-3</v>
      </c>
      <c r="U792" t="str">
        <f t="shared" ca="1" si="112"/>
        <v xml:space="preserve"> </v>
      </c>
      <c r="V792">
        <f t="shared" ca="1" si="113"/>
        <v>4.5791497190514945E-30</v>
      </c>
      <c r="W792">
        <f t="shared" ca="1" si="114"/>
        <v>6.8802530197972626E-29</v>
      </c>
      <c r="X792">
        <f t="shared" ca="1" si="115"/>
        <v>6.8802530197972626E-29</v>
      </c>
    </row>
    <row r="793" spans="19:24" x14ac:dyDescent="0.25">
      <c r="S793" s="28">
        <f t="shared" si="110"/>
        <v>4.7899999999999228</v>
      </c>
      <c r="T793">
        <f t="shared" ca="1" si="111"/>
        <v>3.5363153534926283E-3</v>
      </c>
      <c r="U793" t="str">
        <f t="shared" ca="1" si="112"/>
        <v xml:space="preserve"> </v>
      </c>
      <c r="V793">
        <f t="shared" ca="1" si="113"/>
        <v>3.8248273759192391E-30</v>
      </c>
      <c r="W793">
        <f t="shared" ca="1" si="114"/>
        <v>5.7468704274693427E-29</v>
      </c>
      <c r="X793">
        <f t="shared" ca="1" si="115"/>
        <v>5.7468704274693427E-29</v>
      </c>
    </row>
    <row r="794" spans="19:24" x14ac:dyDescent="0.25">
      <c r="S794" s="28">
        <f t="shared" si="110"/>
        <v>4.7999999999999226</v>
      </c>
      <c r="T794">
        <f t="shared" ca="1" si="111"/>
        <v>3.4836664784676351E-3</v>
      </c>
      <c r="U794" t="str">
        <f t="shared" ca="1" si="112"/>
        <v xml:space="preserve"> </v>
      </c>
      <c r="V794">
        <f t="shared" ca="1" si="113"/>
        <v>3.1947643878477721E-30</v>
      </c>
      <c r="W794">
        <f t="shared" ca="1" si="114"/>
        <v>4.8001897023763162E-29</v>
      </c>
      <c r="X794">
        <f t="shared" ca="1" si="115"/>
        <v>4.8001897023763162E-29</v>
      </c>
    </row>
    <row r="795" spans="19:24" x14ac:dyDescent="0.25">
      <c r="S795" s="28">
        <f t="shared" si="110"/>
        <v>4.8099999999999223</v>
      </c>
      <c r="T795">
        <f t="shared" ca="1" si="111"/>
        <v>3.4318014429328423E-3</v>
      </c>
      <c r="U795" t="str">
        <f t="shared" ca="1" si="112"/>
        <v xml:space="preserve"> </v>
      </c>
      <c r="V795">
        <f t="shared" ca="1" si="113"/>
        <v>2.6684915387046928E-30</v>
      </c>
      <c r="W795">
        <f t="shared" ca="1" si="114"/>
        <v>4.0094554871377729E-29</v>
      </c>
      <c r="X795">
        <f t="shared" ca="1" si="115"/>
        <v>4.0094554871377729E-29</v>
      </c>
    </row>
    <row r="796" spans="19:24" x14ac:dyDescent="0.25">
      <c r="S796" s="28">
        <f t="shared" si="110"/>
        <v>4.8199999999999221</v>
      </c>
      <c r="T796">
        <f t="shared" ca="1" si="111"/>
        <v>3.3807085770512311E-3</v>
      </c>
      <c r="U796" t="str">
        <f t="shared" ca="1" si="112"/>
        <v xml:space="preserve"> </v>
      </c>
      <c r="V796">
        <f t="shared" ca="1" si="113"/>
        <v>2.228911501739301E-30</v>
      </c>
      <c r="W796">
        <f t="shared" ca="1" si="114"/>
        <v>3.3489787474953325E-29</v>
      </c>
      <c r="X796">
        <f t="shared" ca="1" si="115"/>
        <v>3.3489787474953325E-29</v>
      </c>
    </row>
    <row r="797" spans="19:24" x14ac:dyDescent="0.25">
      <c r="S797" s="28">
        <f t="shared" si="110"/>
        <v>4.8299999999999219</v>
      </c>
      <c r="T797">
        <f t="shared" ca="1" si="111"/>
        <v>3.3303763847259095E-3</v>
      </c>
      <c r="U797" t="str">
        <f t="shared" ca="1" si="112"/>
        <v xml:space="preserve"> </v>
      </c>
      <c r="V797">
        <f t="shared" ca="1" si="113"/>
        <v>1.8617433890178481E-30</v>
      </c>
      <c r="W797">
        <f t="shared" ca="1" si="114"/>
        <v>2.7973021980663466E-29</v>
      </c>
      <c r="X797">
        <f t="shared" ca="1" si="115"/>
        <v>2.7973021980663466E-29</v>
      </c>
    </row>
    <row r="798" spans="19:24" x14ac:dyDescent="0.25">
      <c r="S798" s="28">
        <f t="shared" si="110"/>
        <v>4.8399999999999217</v>
      </c>
      <c r="T798">
        <f t="shared" ca="1" si="111"/>
        <v>3.2807935410135536E-3</v>
      </c>
      <c r="U798" t="str">
        <f t="shared" ca="1" si="112"/>
        <v xml:space="preserve"> </v>
      </c>
      <c r="V798">
        <f t="shared" ca="1" si="113"/>
        <v>1.5550588000992279E-30</v>
      </c>
      <c r="W798">
        <f t="shared" ca="1" si="114"/>
        <v>2.3365032073162278E-29</v>
      </c>
      <c r="X798">
        <f t="shared" ca="1" si="115"/>
        <v>2.3365032073162278E-29</v>
      </c>
    </row>
    <row r="799" spans="19:24" x14ac:dyDescent="0.25">
      <c r="S799" s="28">
        <f t="shared" si="110"/>
        <v>4.8499999999999215</v>
      </c>
      <c r="T799">
        <f t="shared" ca="1" si="111"/>
        <v>3.2319488895763515E-3</v>
      </c>
      <c r="U799" t="str">
        <f t="shared" ca="1" si="112"/>
        <v xml:space="preserve"> </v>
      </c>
      <c r="V799">
        <f t="shared" ca="1" si="113"/>
        <v>1.2988942973036282E-30</v>
      </c>
      <c r="W799">
        <f t="shared" ca="1" si="114"/>
        <v>1.9516115348313718E-29</v>
      </c>
      <c r="X799">
        <f t="shared" ca="1" si="115"/>
        <v>1.9516115348313718E-29</v>
      </c>
    </row>
    <row r="800" spans="19:24" x14ac:dyDescent="0.25">
      <c r="S800" s="28">
        <f t="shared" si="110"/>
        <v>4.8599999999999213</v>
      </c>
      <c r="T800">
        <f t="shared" ca="1" si="111"/>
        <v>3.1838314401718745E-3</v>
      </c>
      <c r="U800" t="str">
        <f t="shared" ca="1" si="112"/>
        <v xml:space="preserve"> </v>
      </c>
      <c r="V800">
        <f t="shared" ca="1" si="113"/>
        <v>1.0849277178400573E-30</v>
      </c>
      <c r="W800">
        <f t="shared" ca="1" si="114"/>
        <v>1.6301229845957052E-29</v>
      </c>
      <c r="X800">
        <f t="shared" ca="1" si="115"/>
        <v>1.6301229845957052E-29</v>
      </c>
    </row>
    <row r="801" spans="19:24" x14ac:dyDescent="0.25">
      <c r="S801" s="28">
        <f t="shared" si="110"/>
        <v>4.8699999999999211</v>
      </c>
      <c r="T801">
        <f t="shared" ca="1" si="111"/>
        <v>3.13643036618031E-3</v>
      </c>
      <c r="U801" t="str">
        <f t="shared" ca="1" si="112"/>
        <v xml:space="preserve"> </v>
      </c>
      <c r="V801">
        <f t="shared" ca="1" si="113"/>
        <v>9.062078069623229E-31</v>
      </c>
      <c r="W801">
        <f t="shared" ca="1" si="114"/>
        <v>1.3615931740506305E-29</v>
      </c>
      <c r="X801">
        <f t="shared" ca="1" si="115"/>
        <v>1.3615931740506305E-29</v>
      </c>
    </row>
    <row r="802" spans="19:24" x14ac:dyDescent="0.25">
      <c r="S802" s="28">
        <f t="shared" si="110"/>
        <v>4.8799999999999208</v>
      </c>
      <c r="T802">
        <f t="shared" ca="1" si="111"/>
        <v>3.0897350021685103E-3</v>
      </c>
      <c r="U802" t="str">
        <f t="shared" ca="1" si="112"/>
        <v xml:space="preserve"> </v>
      </c>
      <c r="V802">
        <f t="shared" ca="1" si="113"/>
        <v>7.5692838859321014E-31</v>
      </c>
      <c r="W802">
        <f t="shared" ca="1" si="114"/>
        <v>1.1372982214845431E-29</v>
      </c>
      <c r="X802">
        <f t="shared" ca="1" si="115"/>
        <v>1.1372982214845431E-29</v>
      </c>
    </row>
    <row r="803" spans="19:24" x14ac:dyDescent="0.25">
      <c r="S803" s="28">
        <f t="shared" si="110"/>
        <v>4.8899999999999206</v>
      </c>
      <c r="T803">
        <f t="shared" ca="1" si="111"/>
        <v>3.04373484149029E-3</v>
      </c>
      <c r="U803" t="str">
        <f t="shared" ca="1" si="112"/>
        <v xml:space="preserve"> </v>
      </c>
      <c r="V803">
        <f t="shared" ca="1" si="113"/>
        <v>6.3223973677017705E-31</v>
      </c>
      <c r="W803">
        <f t="shared" ca="1" si="114"/>
        <v>9.4995132831120253E-30</v>
      </c>
      <c r="X803">
        <f t="shared" ca="1" si="115"/>
        <v>9.4995132831120253E-30</v>
      </c>
    </row>
    <row r="804" spans="19:24" x14ac:dyDescent="0.25">
      <c r="S804" s="28">
        <f t="shared" si="110"/>
        <v>4.8999999999999204</v>
      </c>
      <c r="T804">
        <f t="shared" ca="1" si="111"/>
        <v>2.9984195339224609E-3</v>
      </c>
      <c r="U804" t="str">
        <f t="shared" ca="1" si="112"/>
        <v xml:space="preserve"> </v>
      </c>
      <c r="V804">
        <f t="shared" ca="1" si="113"/>
        <v>5.2809101983004647E-31</v>
      </c>
      <c r="W804">
        <f t="shared" ca="1" si="114"/>
        <v>7.9346604868514764E-30</v>
      </c>
      <c r="X804">
        <f t="shared" ca="1" si="115"/>
        <v>7.9346604868514764E-30</v>
      </c>
    </row>
    <row r="805" spans="19:24" x14ac:dyDescent="0.25">
      <c r="S805" s="28">
        <f t="shared" si="110"/>
        <v>4.9099999999999202</v>
      </c>
      <c r="T805">
        <f ca="1">$U$7*($U$8*$U$10*SQRT(PI()/2)*EXP(0.5*($U$8*$U$10)^2-$U$10*(S805-$U$9))*ERFC((1/SQRT(2))*($U$8*$U$10-((S805-$U$9)/$U$8))))+$B$6+$B$5*1.7*(RAND()-RAND()+RAND()-RAND())</f>
        <v>2.9537788833360404E-3</v>
      </c>
      <c r="U805" t="str">
        <f t="shared" ca="1" si="112"/>
        <v xml:space="preserve"> </v>
      </c>
      <c r="V805">
        <f ca="1">T805^$O$9</f>
        <v>4.4109869872755241E-31</v>
      </c>
      <c r="W805">
        <f t="shared" ca="1" si="114"/>
        <v>6.6275855565987382E-30</v>
      </c>
      <c r="X805">
        <f t="shared" ca="1" si="115"/>
        <v>6.6275855565987382E-30</v>
      </c>
    </row>
    <row r="806" spans="19:24" x14ac:dyDescent="0.25">
      <c r="S806" s="28">
        <f t="shared" si="110"/>
        <v>4.91999999999992</v>
      </c>
      <c r="T806">
        <f t="shared" ref="T806:T809" ca="1" si="116">$U$7*($U$8*$U$10*SQRT(PI()/2)*EXP(0.5*($U$8*$U$10)^2-$U$10*(S806-$U$9))*ERFC((1/SQRT(2))*($U$8*$U$10-((S806-$U$9)/$U$8))))+$B$6+$B$5*1.7*(RAND()-RAND()+RAND()-RAND())</f>
        <v>2.9098028454021397E-3</v>
      </c>
      <c r="U806" t="str">
        <f t="shared" ca="1" si="112"/>
        <v xml:space="preserve"> </v>
      </c>
      <c r="V806">
        <f t="shared" ref="V806:V809" ca="1" si="117">T806^$O$9</f>
        <v>3.6843660406934055E-31</v>
      </c>
      <c r="W806">
        <f t="shared" ca="1" si="114"/>
        <v>5.5358247999740109E-30</v>
      </c>
      <c r="X806">
        <f t="shared" ca="1" si="115"/>
        <v>5.5358247999740109E-30</v>
      </c>
    </row>
    <row r="807" spans="19:24" x14ac:dyDescent="0.25">
      <c r="S807" s="28">
        <f t="shared" si="110"/>
        <v>4.9299999999999198</v>
      </c>
      <c r="T807">
        <f t="shared" ca="1" si="116"/>
        <v>2.8664815253319977E-3</v>
      </c>
      <c r="U807" t="str">
        <f t="shared" ca="1" si="112"/>
        <v xml:space="preserve"> </v>
      </c>
      <c r="V807">
        <f t="shared" ca="1" si="117"/>
        <v>3.077441207335622E-31</v>
      </c>
      <c r="W807">
        <f t="shared" ca="1" si="114"/>
        <v>4.6239095594378711E-30</v>
      </c>
      <c r="X807">
        <f t="shared" ca="1" si="115"/>
        <v>4.6239095594378711E-30</v>
      </c>
    </row>
    <row r="808" spans="19:24" x14ac:dyDescent="0.25">
      <c r="S808" s="28">
        <f t="shared" si="110"/>
        <v>4.9399999999999196</v>
      </c>
      <c r="T808">
        <f t="shared" ca="1" si="116"/>
        <v>2.823805175650655E-3</v>
      </c>
      <c r="U808" t="str">
        <f t="shared" ca="1" si="112"/>
        <v xml:space="preserve"> </v>
      </c>
      <c r="V808">
        <f t="shared" ca="1" si="117"/>
        <v>2.5704949721663751E-31</v>
      </c>
      <c r="W808">
        <f t="shared" ca="1" si="114"/>
        <v>3.862213921733206E-30</v>
      </c>
      <c r="X808">
        <f t="shared" ca="1" si="115"/>
        <v>3.862213921733206E-30</v>
      </c>
    </row>
    <row r="809" spans="19:24" x14ac:dyDescent="0.25">
      <c r="S809" s="28">
        <f t="shared" ref="S809:S817" si="118">S808+0.01</f>
        <v>4.9499999999999194</v>
      </c>
      <c r="T809">
        <f t="shared" ca="1" si="116"/>
        <v>2.7817641940037761E-3</v>
      </c>
      <c r="U809" t="str">
        <f t="shared" ref="U809:U817" ca="1" si="119">IF(T809&gt;0.01,1," ")</f>
        <v xml:space="preserve"> </v>
      </c>
      <c r="V809">
        <f t="shared" ca="1" si="117"/>
        <v>2.1470578821431877E-31</v>
      </c>
      <c r="W809">
        <f t="shared" ca="1" si="114"/>
        <v>3.2259922438952383E-30</v>
      </c>
      <c r="X809">
        <f t="shared" ca="1" si="115"/>
        <v>3.2259922438952383E-30</v>
      </c>
    </row>
    <row r="810" spans="19:24" x14ac:dyDescent="0.25">
      <c r="S810" s="28">
        <f t="shared" si="118"/>
        <v>4.9599999999999191</v>
      </c>
      <c r="T810">
        <f ca="1">$U$7*($U$8*$U$10*SQRT(PI()/2)*EXP(0.5*($U$8*$U$10)^2-$U$10*(S810-$U$9))*ERFC((1/SQRT(2))*($U$8*$U$10-((S810-$U$9)/$U$8))))+$B$6+$B$5*1.7*(RAND()-RAND()+RAND()-RAND())</f>
        <v>2.7403491209971155E-3</v>
      </c>
      <c r="U810" t="str">
        <f t="shared" ca="1" si="119"/>
        <v xml:space="preserve"> </v>
      </c>
      <c r="V810">
        <f ca="1">T810^$O$9</f>
        <v>1.7933734936720973E-31</v>
      </c>
      <c r="W810">
        <f t="shared" ca="1" si="114"/>
        <v>2.6945752273890782E-30</v>
      </c>
      <c r="X810">
        <f t="shared" ca="1" si="115"/>
        <v>2.6945752273890782E-30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2018-04-06T09:34:24Z</dcterms:created>
  <dcterms:modified xsi:type="dcterms:W3CDTF">2018-04-17T15:33:26Z</dcterms:modified>
</cp:coreProperties>
</file>